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6'!$1:$11</definedName>
    <definedName name="_xlnm.Print_Area" localSheetId="1">'Форма 6'!$A$1:$BR$1130</definedName>
  </definedNames>
  <calcPr fullCalcOnLoad="1"/>
</workbook>
</file>

<file path=xl/sharedStrings.xml><?xml version="1.0" encoding="utf-8"?>
<sst xmlns="http://schemas.openxmlformats.org/spreadsheetml/2006/main" count="2243" uniqueCount="1594">
  <si>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</si>
  <si>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</si>
  <si>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</si>
  <si>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</si>
  <si>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</si>
  <si>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</si>
  <si>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</si>
  <si>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</si>
  <si>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</si>
  <si>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</si>
  <si>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</si>
  <si>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</si>
  <si>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</si>
  <si>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</si>
  <si>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</si>
  <si>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</si>
  <si>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</si>
  <si>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</si>
  <si>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</si>
  <si>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</si>
  <si>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</si>
  <si>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</si>
  <si>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</si>
  <si>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</si>
  <si>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</si>
  <si>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</si>
  <si>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</si>
  <si>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</si>
  <si>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</si>
  <si>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</si>
  <si>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</si>
  <si>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</si>
  <si>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</si>
  <si>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</si>
  <si>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</si>
  <si>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</si>
  <si>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</si>
  <si>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</si>
  <si>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</si>
  <si>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</si>
  <si>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</si>
  <si>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</si>
  <si>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</si>
  <si>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</si>
  <si>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</si>
  <si>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</si>
  <si>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</si>
  <si>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</si>
  <si>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</si>
  <si>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</si>
  <si>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</si>
  <si>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</si>
  <si>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</si>
  <si>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</si>
  <si>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</si>
  <si>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</si>
  <si>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</si>
  <si>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</si>
  <si>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</si>
  <si>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</si>
  <si>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</si>
  <si>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</si>
  <si>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</si>
  <si>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</si>
  <si>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</si>
  <si>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</si>
  <si>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</si>
  <si>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</si>
  <si>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</si>
  <si>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</si>
  <si>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</si>
  <si>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</si>
  <si>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</si>
  <si>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</si>
  <si>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</si>
  <si>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</si>
  <si>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</si>
  <si>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</si>
  <si>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</si>
  <si>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</si>
  <si>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</si>
  <si>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</si>
  <si>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</si>
  <si>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</si>
  <si>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</si>
  <si>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</si>
  <si>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</si>
  <si>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</si>
  <si>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</si>
  <si>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</si>
  <si>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</si>
  <si>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</si>
  <si>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</si>
  <si>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</si>
  <si>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</si>
  <si>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</si>
  <si>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</si>
  <si>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</si>
  <si>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</si>
  <si>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</si>
  <si>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</si>
  <si>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</si>
  <si>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</si>
  <si>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</si>
  <si>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</si>
  <si>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</si>
  <si>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</si>
  <si>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</si>
  <si>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</si>
  <si>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</si>
  <si>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</si>
  <si>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</si>
  <si>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</si>
  <si>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</si>
  <si>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</si>
  <si>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</si>
  <si>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</si>
  <si>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</si>
  <si>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</si>
  <si>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</si>
  <si>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</si>
  <si>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</si>
  <si>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</si>
  <si>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</si>
  <si>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</si>
  <si>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</si>
  <si>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</si>
  <si>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</si>
  <si>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</si>
  <si>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</si>
  <si>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</si>
  <si>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</si>
  <si>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</si>
  <si>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</si>
  <si>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</si>
  <si>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</si>
  <si>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</si>
  <si>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</si>
  <si>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</si>
  <si>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</si>
  <si>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</si>
  <si>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</si>
  <si>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</si>
  <si>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</si>
  <si>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</si>
  <si>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</si>
  <si>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</si>
  <si>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</si>
  <si>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</si>
  <si>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</si>
  <si>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</si>
  <si>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</si>
  <si>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</si>
  <si>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</si>
  <si>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</si>
  <si>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</si>
  <si>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</si>
  <si>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</si>
  <si>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</si>
  <si>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</si>
  <si>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</si>
  <si>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</si>
  <si>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</si>
  <si>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</si>
  <si>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</si>
  <si>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</si>
  <si>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</si>
  <si>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</si>
  <si>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</si>
  <si>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</si>
  <si>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</si>
  <si>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</si>
  <si>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</si>
  <si>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</si>
  <si>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</si>
  <si>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</si>
  <si>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</si>
  <si>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</si>
  <si>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</si>
  <si>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</si>
  <si>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</si>
  <si>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</si>
  <si>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</si>
  <si>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</si>
  <si>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</si>
  <si>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</si>
  <si>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</si>
  <si>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</si>
  <si>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</si>
  <si>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</si>
  <si>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</si>
  <si>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</si>
  <si>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</si>
  <si>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</si>
  <si>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</si>
  <si>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</si>
  <si>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</si>
  <si>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</si>
  <si>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</si>
  <si>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</si>
  <si>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</si>
  <si>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</si>
  <si>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</si>
  <si>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</si>
  <si>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</si>
  <si>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</si>
  <si>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</si>
  <si>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</si>
  <si>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</si>
  <si>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</si>
  <si>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</si>
  <si>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</si>
  <si>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</si>
  <si>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</si>
  <si>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</si>
  <si>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</si>
  <si>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</si>
  <si>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</si>
  <si>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</si>
  <si>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</si>
  <si>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</si>
  <si>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</si>
  <si>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</si>
  <si>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</si>
  <si>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</si>
  <si>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</si>
  <si>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</si>
  <si>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</si>
  <si>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</si>
  <si>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</si>
  <si>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</si>
  <si>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</si>
  <si>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</si>
  <si>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</si>
  <si>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</si>
  <si>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</si>
  <si>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</si>
  <si>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</si>
  <si>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</si>
  <si>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</si>
  <si>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</si>
  <si>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</si>
  <si>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</si>
  <si>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</si>
  <si>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</si>
  <si>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</si>
  <si>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</si>
  <si>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</si>
  <si>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</si>
  <si>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</si>
  <si>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</si>
  <si>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</si>
  <si>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</si>
  <si>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</si>
  <si>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</si>
  <si>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</si>
  <si>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</si>
  <si>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</si>
  <si>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</si>
  <si>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</si>
  <si>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</si>
  <si>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</si>
  <si>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</si>
  <si>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</si>
  <si>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</si>
  <si>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</si>
  <si>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</si>
  <si>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</si>
  <si>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</si>
  <si>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</si>
  <si>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</si>
  <si>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</si>
  <si>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</si>
  <si>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</si>
  <si>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</si>
  <si>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</si>
  <si>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</si>
  <si>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</si>
  <si>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</si>
  <si>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</si>
  <si>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</si>
  <si>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</si>
  <si>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</si>
  <si>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</si>
  <si>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</si>
  <si>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</si>
  <si>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</si>
  <si>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</si>
  <si>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</si>
  <si>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</si>
  <si>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</si>
  <si>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</si>
  <si>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</si>
  <si>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</si>
  <si>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</si>
  <si>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</si>
  <si>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</si>
  <si>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</si>
  <si>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</si>
  <si>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</si>
  <si>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</si>
  <si>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</si>
  <si>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</si>
  <si>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</si>
  <si>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</si>
  <si>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</si>
  <si>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</si>
  <si>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</si>
  <si>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</si>
  <si>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</si>
  <si>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</si>
  <si>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</si>
  <si>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</si>
  <si>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</si>
  <si>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</si>
  <si>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</si>
  <si>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</si>
  <si>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</si>
  <si>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</si>
  <si>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</si>
  <si>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</si>
  <si>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</si>
  <si>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</si>
  <si>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</si>
  <si>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</si>
  <si>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</si>
  <si>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</si>
  <si>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</si>
  <si>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</si>
  <si>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</si>
  <si>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</si>
  <si>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</si>
  <si>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</si>
  <si>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</si>
  <si>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</si>
  <si>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</si>
  <si>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</si>
  <si>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</si>
  <si>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</si>
  <si>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</si>
  <si>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</si>
  <si>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</si>
  <si>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</si>
  <si>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</si>
  <si>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</si>
  <si>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</si>
  <si>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</si>
  <si>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</si>
  <si>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</si>
  <si>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</si>
  <si>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</si>
  <si>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</si>
  <si>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</si>
  <si>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</si>
  <si>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</si>
  <si>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</si>
  <si>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</si>
  <si>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</si>
  <si>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</si>
  <si>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</si>
  <si>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</si>
  <si>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</si>
  <si>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</si>
  <si>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</si>
  <si>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</si>
  <si>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</si>
  <si>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</si>
  <si>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</si>
  <si>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</si>
  <si>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</si>
  <si>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</si>
  <si>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</si>
  <si>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</si>
  <si>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</si>
  <si>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</si>
  <si>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</si>
  <si>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</si>
  <si>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</si>
  <si>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</si>
  <si>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</si>
  <si>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</si>
  <si>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</si>
  <si>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</si>
  <si>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</si>
  <si>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</si>
  <si>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</si>
  <si>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</si>
  <si>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</si>
  <si>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</si>
  <si>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</si>
  <si>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</si>
  <si>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</si>
  <si>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</si>
  <si>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</si>
  <si>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</si>
  <si>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</si>
  <si>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</si>
  <si>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</si>
  <si>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</si>
  <si>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</si>
  <si>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</si>
  <si>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</si>
  <si>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</si>
  <si>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</si>
  <si>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</si>
  <si>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</si>
  <si>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</si>
  <si>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</si>
  <si>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</si>
  <si>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</si>
  <si>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</si>
  <si>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</si>
  <si>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</si>
  <si>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</si>
  <si>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</si>
  <si>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</si>
  <si>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</si>
  <si>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</si>
  <si>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</si>
  <si>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</si>
  <si>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</si>
  <si>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</si>
  <si>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</si>
  <si>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</si>
  <si>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</si>
  <si>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</si>
  <si>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</si>
  <si>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</si>
  <si>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</si>
  <si>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</si>
  <si>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</si>
  <si>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</si>
  <si>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</si>
  <si>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</si>
  <si>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</si>
  <si>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</si>
  <si>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</si>
  <si>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</si>
  <si>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</si>
  <si>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</si>
  <si>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</si>
  <si>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</si>
  <si>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</si>
  <si>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</si>
  <si>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</si>
  <si>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</si>
  <si>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</si>
  <si>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</si>
  <si>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</si>
  <si>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</si>
  <si>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</si>
  <si>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</si>
  <si>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</si>
  <si>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</si>
  <si>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</si>
  <si>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</si>
  <si>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</si>
  <si>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</si>
  <si>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</si>
  <si>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</si>
  <si>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</si>
  <si>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</si>
  <si>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</si>
  <si>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</si>
  <si>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</si>
  <si>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</si>
  <si>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</si>
  <si>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</si>
  <si>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</si>
  <si>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</si>
  <si>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</si>
  <si>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</si>
  <si>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</si>
  <si>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</si>
  <si>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</si>
  <si>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</si>
  <si>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</si>
  <si>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</si>
  <si>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</si>
  <si>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</si>
  <si>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</si>
  <si>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</si>
  <si>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</si>
  <si>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</si>
  <si>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</si>
  <si>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</si>
  <si>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</si>
  <si>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</si>
  <si>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</si>
  <si>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</si>
  <si>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</si>
  <si>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</si>
  <si>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</si>
  <si>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</si>
  <si>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</si>
  <si>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</si>
  <si>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</si>
  <si>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</si>
  <si>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</si>
  <si>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</si>
  <si>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</si>
  <si>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</si>
  <si>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</si>
  <si>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</si>
  <si>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</si>
  <si>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</si>
  <si>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</si>
  <si>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</si>
  <si>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</si>
  <si>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</si>
  <si>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</si>
  <si>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</si>
  <si>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</si>
  <si>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</si>
  <si>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</si>
  <si>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</si>
  <si>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</si>
  <si>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</si>
  <si>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</si>
  <si>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</si>
  <si>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</si>
  <si>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</si>
  <si>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</si>
  <si>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</si>
  <si>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</si>
  <si>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</si>
  <si>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</si>
  <si>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</si>
  <si>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</si>
  <si>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</si>
  <si>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</si>
  <si>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</si>
  <si>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</si>
  <si>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</si>
  <si>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</si>
  <si>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</si>
  <si>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</si>
  <si>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</si>
  <si>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</si>
  <si>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</si>
  <si>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</si>
  <si>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</si>
  <si>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</si>
  <si>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</si>
  <si>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</si>
  <si>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</si>
  <si>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</si>
  <si>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</si>
  <si>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</si>
  <si>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</si>
  <si>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</si>
  <si>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</si>
  <si>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</si>
  <si>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</si>
  <si>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</si>
  <si>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</si>
  <si>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</si>
  <si>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</si>
  <si>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</si>
  <si>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</si>
  <si>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</si>
  <si>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</si>
  <si>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</si>
  <si>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</si>
  <si>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</si>
  <si>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</si>
  <si>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</si>
  <si>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</si>
  <si>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</si>
  <si>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</si>
  <si>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</si>
  <si>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</si>
  <si>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</si>
  <si>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</si>
  <si>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</si>
  <si>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</si>
  <si>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</si>
  <si>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</si>
  <si>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</si>
  <si>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</si>
  <si>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</si>
  <si>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</si>
  <si>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</si>
  <si>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</si>
  <si>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</si>
  <si>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</si>
  <si>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</si>
  <si>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</si>
  <si>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</si>
  <si>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</si>
  <si>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</si>
  <si>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</si>
  <si>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</si>
  <si>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</si>
  <si>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</si>
  <si>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</si>
  <si>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</si>
  <si>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</si>
  <si>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</si>
  <si>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</si>
  <si>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</si>
  <si>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</si>
  <si>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</si>
  <si>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</si>
  <si>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</si>
  <si>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</si>
  <si>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</si>
  <si>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</si>
  <si>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</si>
  <si>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</si>
  <si>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</si>
  <si>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</si>
  <si>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</si>
  <si>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</si>
  <si>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</si>
  <si>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</si>
  <si>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</si>
  <si>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</si>
  <si>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</si>
  <si>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</si>
  <si>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</si>
  <si>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</si>
  <si>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</si>
  <si>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</si>
  <si>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</si>
  <si>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</si>
  <si>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</si>
  <si>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</si>
  <si>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</si>
  <si>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</si>
  <si>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</si>
  <si>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</si>
  <si>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</si>
  <si>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</si>
  <si>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</si>
  <si>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</si>
  <si>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</si>
  <si>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</si>
  <si>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</si>
  <si>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</si>
  <si>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</si>
  <si>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</si>
  <si>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</si>
  <si>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</si>
  <si>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</si>
  <si>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</si>
  <si>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</si>
  <si>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</si>
  <si>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</si>
  <si>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</si>
  <si>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</si>
  <si>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</si>
  <si>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</si>
  <si>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</si>
  <si>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</si>
  <si>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</si>
  <si>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</si>
  <si>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</si>
  <si>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</si>
  <si>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</si>
  <si>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</si>
  <si>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</si>
  <si>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</si>
  <si>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</si>
  <si>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</si>
  <si>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</si>
  <si>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</si>
  <si>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</si>
  <si>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</si>
  <si>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</si>
  <si>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</si>
  <si>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</si>
  <si>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</si>
  <si>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</si>
  <si>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</si>
  <si>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</si>
  <si>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</si>
  <si>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</si>
  <si>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</si>
  <si>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</si>
  <si>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</si>
  <si>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</si>
  <si>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</si>
  <si>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</si>
  <si>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</si>
  <si>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</si>
  <si>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</si>
  <si>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</si>
  <si>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</si>
  <si>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</si>
  <si>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</si>
  <si>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</si>
  <si>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</si>
  <si>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</si>
  <si>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</si>
  <si>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</si>
  <si>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</si>
  <si>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</si>
  <si>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</si>
  <si>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</si>
  <si>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</si>
  <si>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</si>
  <si>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</si>
  <si>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</si>
  <si>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</si>
  <si>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</si>
  <si>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</si>
  <si>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</si>
  <si>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</si>
  <si>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</si>
  <si>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</si>
  <si>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</si>
  <si>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</si>
  <si>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</si>
  <si>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</si>
  <si>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</si>
  <si>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</si>
  <si>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</si>
  <si>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</si>
  <si>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</si>
  <si>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</si>
  <si>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</si>
  <si>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</si>
  <si>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</si>
  <si>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</si>
  <si>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</si>
  <si>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</si>
  <si>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</si>
  <si>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</si>
  <si>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</si>
  <si>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</si>
  <si>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</si>
  <si>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</si>
  <si>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</si>
  <si>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</si>
  <si>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</si>
  <si>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</si>
  <si>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</si>
  <si>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</si>
  <si>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</si>
  <si>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</si>
  <si>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</si>
  <si>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</si>
  <si>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</si>
  <si>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</si>
  <si>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</si>
  <si>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</si>
  <si>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</si>
  <si>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</si>
  <si>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</si>
  <si>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</si>
  <si>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</si>
  <si>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</si>
  <si>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</si>
  <si>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</si>
  <si>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</si>
  <si>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</si>
  <si>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</si>
  <si>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</si>
  <si>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</si>
  <si>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</si>
  <si>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</si>
  <si>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</si>
  <si>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</si>
  <si>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</si>
  <si>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</si>
  <si>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</si>
  <si>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</si>
  <si>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</si>
  <si>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</si>
  <si>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</si>
  <si>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</si>
  <si>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</si>
  <si>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</si>
  <si>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</si>
  <si>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</si>
  <si>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</si>
  <si>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</si>
  <si>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</si>
  <si>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</si>
  <si>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</si>
  <si>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</si>
  <si>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</si>
  <si>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</si>
  <si>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</si>
  <si>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</si>
  <si>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</si>
  <si>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</si>
  <si>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</si>
  <si>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</si>
  <si>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</si>
  <si>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</si>
  <si>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</si>
  <si>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</si>
  <si>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</si>
  <si>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</si>
  <si>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</si>
  <si>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</si>
  <si>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</si>
  <si>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</si>
  <si>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</si>
  <si>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</si>
  <si>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</si>
  <si>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</si>
  <si>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</si>
  <si>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</si>
  <si>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</si>
  <si>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</si>
  <si>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</si>
  <si>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</si>
  <si>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</si>
  <si>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</si>
  <si>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</si>
  <si>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</si>
  <si>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</si>
  <si>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</si>
  <si>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</si>
  <si>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</si>
  <si>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</si>
  <si>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</si>
  <si>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</si>
  <si>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</si>
  <si>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</si>
  <si>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</si>
  <si>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</si>
  <si>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</si>
  <si>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</si>
  <si>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</si>
  <si>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</si>
  <si>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</si>
  <si>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</si>
  <si>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</si>
  <si>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</si>
  <si>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</si>
  <si>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</si>
  <si>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</si>
  <si>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</si>
  <si>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</si>
  <si>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</si>
  <si>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</si>
  <si>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</si>
  <si>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</si>
  <si>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</si>
  <si>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</si>
  <si>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</si>
  <si>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</si>
  <si>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</si>
  <si>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</si>
  <si>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</si>
  <si>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</si>
  <si>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</si>
  <si>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</si>
  <si>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</si>
  <si>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</si>
  <si>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</si>
  <si>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</si>
  <si>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</si>
  <si>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</si>
  <si>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</si>
  <si>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</si>
  <si>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</si>
  <si>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</si>
  <si>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</si>
  <si>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</si>
  <si>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</si>
  <si>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</si>
  <si>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</si>
  <si>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</si>
  <si>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</si>
  <si>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</si>
  <si>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</si>
  <si>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</si>
  <si>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</si>
  <si>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</si>
  <si>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</si>
  <si>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</si>
  <si>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</si>
  <si>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</si>
  <si>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</si>
  <si>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</si>
  <si>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</si>
  <si>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</si>
  <si>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</si>
  <si>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</si>
  <si>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</si>
  <si>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</si>
  <si>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</si>
  <si>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</si>
  <si>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</si>
  <si>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</si>
  <si>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</si>
  <si>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</si>
  <si>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</si>
  <si>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</si>
  <si>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</si>
  <si>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</si>
  <si>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</si>
  <si>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</si>
  <si>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</si>
  <si>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</si>
  <si>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</si>
  <si>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</si>
  <si>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</si>
  <si>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</si>
  <si>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</si>
  <si>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</si>
  <si>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</si>
  <si>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</si>
  <si>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</si>
  <si>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</si>
  <si>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</si>
  <si>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</si>
  <si>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</si>
  <si>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</si>
  <si>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</si>
  <si>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</si>
  <si>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</si>
  <si>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</si>
  <si>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</si>
  <si>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</si>
  <si>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</si>
  <si>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</si>
  <si>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</si>
  <si>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</si>
  <si>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</si>
  <si>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</si>
  <si>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</si>
  <si>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</si>
  <si>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</si>
  <si>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</si>
  <si>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</si>
  <si>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</si>
  <si>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</si>
  <si>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</si>
  <si>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</si>
  <si>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</si>
  <si>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</si>
  <si>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</si>
  <si>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</si>
  <si>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</si>
  <si>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</si>
  <si>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</si>
  <si>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</si>
  <si>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</si>
  <si>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</si>
  <si>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</si>
  <si>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</si>
  <si>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</si>
  <si>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</si>
  <si>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</si>
  <si>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</si>
  <si>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</si>
  <si>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</si>
  <si>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</si>
  <si>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</si>
  <si>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</si>
  <si>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</si>
  <si>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</si>
  <si>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</si>
  <si>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</si>
  <si>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</si>
  <si>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</si>
  <si>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</si>
  <si>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</si>
  <si>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</si>
  <si>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</si>
  <si>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</si>
  <si>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</si>
  <si>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</si>
  <si>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</si>
  <si>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</si>
  <si>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</si>
  <si>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</si>
  <si>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</si>
  <si>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</si>
  <si>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</si>
  <si>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</si>
  <si>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</si>
  <si>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</si>
  <si>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</si>
  <si>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</si>
  <si>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</si>
  <si>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</si>
  <si>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</si>
  <si>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</si>
  <si>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</si>
  <si>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</si>
  <si>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</si>
  <si>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</si>
  <si>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</si>
  <si>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</si>
  <si>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</si>
  <si>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</si>
  <si>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</si>
  <si>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</si>
  <si>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</si>
  <si>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</si>
  <si>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</si>
  <si>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</si>
  <si>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</si>
  <si>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</si>
  <si>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</si>
  <si>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</si>
  <si>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</si>
  <si>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</si>
  <si>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</si>
  <si>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</si>
  <si>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</si>
  <si>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</si>
  <si>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</si>
  <si>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</si>
  <si>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</si>
  <si>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</si>
  <si>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</si>
  <si>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</si>
  <si>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</si>
  <si>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</si>
  <si>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</si>
  <si>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</si>
  <si>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</si>
  <si>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</si>
  <si>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</si>
  <si>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</si>
  <si>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</si>
  <si>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</si>
  <si>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</si>
  <si>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</si>
  <si>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</si>
  <si>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</si>
  <si>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</si>
  <si>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</si>
  <si>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</si>
  <si>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</si>
  <si>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</si>
  <si>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</si>
  <si>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</si>
  <si>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</si>
  <si>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</si>
  <si>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</si>
  <si>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</si>
  <si>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</si>
  <si>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</si>
  <si>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</si>
  <si>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</si>
  <si>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</si>
  <si>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</si>
  <si>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</si>
  <si>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</si>
  <si>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</si>
  <si>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</si>
  <si>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</si>
  <si>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</si>
  <si>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</si>
  <si>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</si>
  <si>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</si>
  <si>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</si>
  <si>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</si>
  <si>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</si>
  <si>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</si>
  <si>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</si>
  <si>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</si>
  <si>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</si>
  <si>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</si>
  <si>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</si>
  <si>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</si>
  <si>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</si>
  <si>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</si>
  <si>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</si>
  <si>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</si>
  <si>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</si>
  <si>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</si>
  <si>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</si>
  <si>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</si>
  <si>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</si>
  <si>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</si>
  <si>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</si>
  <si>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</si>
  <si>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</si>
  <si>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</si>
  <si>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</si>
  <si>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</si>
  <si>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</si>
  <si>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</si>
  <si>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</si>
  <si>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</si>
  <si>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</si>
  <si>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</si>
  <si>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</si>
  <si>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</si>
  <si>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</si>
  <si>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</si>
  <si>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</si>
  <si>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</si>
  <si>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</si>
  <si>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</si>
  <si>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</si>
  <si>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</si>
  <si>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</si>
  <si>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</si>
  <si>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</si>
  <si>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</si>
  <si>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</si>
  <si>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</si>
  <si>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</si>
  <si>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</si>
  <si>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</si>
  <si>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</si>
  <si>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</si>
  <si>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</si>
  <si>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</si>
  <si>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</si>
  <si>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</si>
  <si>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</si>
  <si>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</si>
  <si>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</si>
  <si>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</si>
  <si>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</si>
  <si>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</si>
  <si>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</si>
  <si>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</si>
  <si>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</si>
  <si>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</si>
  <si>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</si>
  <si>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</si>
  <si>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</si>
  <si>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</si>
  <si>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</si>
  <si>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</si>
  <si>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</si>
  <si>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</si>
  <si>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</si>
  <si>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</si>
  <si>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</si>
  <si>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</si>
  <si>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</si>
  <si>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</si>
  <si>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</si>
  <si>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</si>
  <si>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</si>
  <si>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</si>
  <si>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</si>
  <si>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</si>
  <si>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</si>
  <si>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</si>
  <si>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</si>
  <si>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</si>
  <si>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</si>
  <si>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</si>
  <si>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</si>
  <si>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</si>
  <si>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</si>
  <si>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</si>
  <si>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</si>
  <si>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</si>
  <si>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</si>
  <si>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</si>
  <si>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</si>
  <si>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</si>
  <si>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</si>
  <si>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</si>
  <si>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</si>
  <si>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</si>
  <si>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</si>
  <si>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</si>
  <si>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</si>
  <si>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</si>
  <si>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</si>
  <si>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</si>
  <si>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</si>
  <si>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</si>
  <si>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</si>
  <si>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</si>
  <si>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</si>
  <si>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</si>
  <si>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</si>
  <si>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</si>
  <si>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</si>
  <si>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</si>
  <si>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</si>
  <si>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</si>
  <si>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</si>
  <si>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</si>
  <si>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</si>
  <si>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</si>
  <si>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</si>
  <si>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</si>
  <si>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</si>
  <si>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</si>
  <si>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</si>
  <si>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</si>
  <si>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</si>
  <si>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</si>
  <si>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</si>
  <si>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</si>
  <si>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</si>
  <si>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</si>
  <si>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</si>
  <si>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</si>
  <si>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</si>
  <si>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</si>
  <si>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</si>
  <si>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</si>
  <si>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</si>
  <si>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</si>
  <si>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</si>
  <si>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</si>
  <si>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</si>
  <si>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</si>
  <si>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</si>
  <si>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</si>
  <si>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</si>
  <si>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</si>
  <si>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</si>
  <si>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</si>
  <si>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</si>
  <si>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</si>
  <si>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</si>
  <si>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</si>
  <si>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</si>
  <si>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</si>
  <si>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</si>
  <si>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</si>
  <si>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</si>
  <si>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</si>
  <si>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</si>
  <si>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</si>
  <si>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</si>
  <si>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</si>
  <si>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</si>
  <si>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</si>
  <si>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</si>
  <si>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</si>
  <si>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</si>
  <si>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</si>
  <si>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Незаконне збагачення</t>
  </si>
  <si>
    <t>Зловживання впливом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</si>
  <si>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</si>
  <si>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</si>
  <si>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</si>
  <si>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</si>
  <si>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</si>
  <si>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</si>
  <si>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</si>
  <si>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</si>
  <si>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</si>
  <si>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</si>
  <si>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</si>
  <si>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</si>
  <si>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</si>
  <si>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</si>
  <si>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</si>
  <si>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</si>
  <si>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</si>
  <si>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</si>
  <si>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</si>
  <si>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</si>
  <si>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</si>
  <si>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</si>
  <si>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</si>
  <si>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</si>
  <si>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</si>
  <si>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</si>
  <si>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</si>
  <si>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</si>
  <si>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</si>
  <si>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</si>
  <si>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</si>
  <si>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</si>
  <si>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</si>
  <si>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</si>
  <si>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</si>
  <si>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</si>
  <si>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</si>
  <si>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</si>
  <si>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</si>
  <si>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</si>
  <si>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</si>
  <si>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</si>
  <si>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</si>
  <si>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</si>
  <si>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</si>
  <si>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</si>
  <si>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</si>
  <si>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</si>
  <si>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</si>
  <si>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</si>
  <si>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</si>
  <si>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</si>
  <si>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</si>
  <si>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</si>
  <si>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</si>
  <si>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</si>
  <si>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</si>
  <si>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</si>
  <si>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</si>
  <si>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</si>
  <si>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</si>
  <si>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</si>
  <si>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</si>
  <si>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</si>
  <si>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</si>
  <si>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</si>
  <si>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</si>
  <si>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</si>
  <si>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</si>
  <si>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</si>
  <si>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</si>
  <si>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</si>
  <si>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</si>
  <si>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</si>
  <si>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</si>
  <si>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</si>
  <si>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</si>
  <si>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</si>
  <si>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</si>
  <si>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</si>
  <si>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</si>
  <si>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</si>
  <si>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</si>
  <si>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</si>
  <si>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</si>
  <si>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</si>
  <si>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</si>
  <si>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</si>
  <si>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</si>
  <si>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</si>
  <si>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</si>
  <si>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</si>
  <si>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</si>
  <si>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</si>
  <si>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</si>
  <si>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</si>
  <si>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</si>
  <si>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</si>
  <si>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</si>
  <si>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</si>
  <si>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</si>
  <si>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</si>
  <si>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</si>
  <si>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</si>
  <si>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</si>
  <si>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</si>
  <si>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</si>
  <si>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</si>
  <si>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</si>
  <si>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</si>
  <si>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</si>
  <si>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</si>
  <si>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</si>
  <si>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</si>
  <si>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</si>
  <si>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</si>
  <si>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</si>
  <si>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</si>
  <si>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</si>
  <si>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</si>
  <si>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</si>
  <si>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</si>
  <si>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</si>
  <si>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</si>
  <si>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</si>
  <si>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</si>
  <si>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</si>
  <si>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</si>
  <si>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</si>
  <si>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</si>
  <si>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</si>
  <si>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</si>
  <si>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</si>
  <si>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</si>
  <si>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</si>
  <si>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</si>
  <si>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</si>
  <si>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</si>
  <si>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</si>
  <si>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</si>
  <si>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</si>
  <si>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</si>
  <si>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</si>
  <si>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</si>
  <si>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</si>
  <si>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</si>
  <si>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</si>
  <si>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</si>
  <si>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</si>
  <si>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</si>
  <si>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</si>
  <si>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</si>
  <si>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</si>
  <si>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</si>
  <si>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</si>
  <si>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</si>
  <si>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</si>
  <si>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</si>
  <si>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</si>
  <si>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</si>
  <si>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</si>
  <si>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</si>
  <si>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</si>
  <si>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</si>
  <si>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</si>
  <si>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</si>
  <si>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</si>
  <si>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</si>
  <si>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</si>
  <si>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</si>
  <si>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</si>
  <si>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</si>
  <si>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</si>
  <si>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</si>
  <si>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</si>
  <si>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</si>
  <si>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</si>
  <si>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</si>
  <si>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</si>
  <si>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</si>
  <si>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</si>
  <si>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</si>
  <si>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</si>
  <si>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</si>
  <si>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</si>
  <si>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</si>
  <si>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</si>
  <si>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</si>
  <si>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</si>
  <si>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</si>
  <si>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</si>
  <si>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</si>
  <si>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</si>
  <si>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</si>
  <si>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</si>
  <si>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</si>
  <si>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</si>
  <si>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</si>
  <si>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</si>
  <si>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</si>
  <si>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</si>
  <si>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</si>
  <si>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</si>
  <si>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</si>
  <si>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</si>
  <si>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</si>
  <si>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</si>
  <si>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</si>
  <si>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</si>
  <si>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</si>
  <si>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</si>
  <si>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</si>
  <si>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</si>
  <si>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</si>
  <si>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</si>
  <si>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</si>
  <si>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</si>
  <si>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</si>
  <si>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</si>
  <si>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</si>
  <si>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</si>
  <si>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</si>
  <si>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</si>
  <si>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</si>
  <si>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</si>
  <si>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</si>
  <si>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</si>
  <si>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</si>
  <si>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</si>
  <si>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</si>
  <si>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</si>
  <si>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</si>
  <si>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</si>
  <si>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</si>
  <si>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</si>
  <si>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</si>
  <si>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</si>
  <si>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</si>
  <si>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</si>
  <si>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</si>
  <si>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</si>
  <si>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</si>
  <si>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</si>
  <si>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</si>
  <si>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</si>
  <si>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</si>
  <si>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</si>
  <si>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</si>
  <si>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</si>
  <si>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</si>
  <si>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</si>
  <si>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</si>
  <si>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</si>
  <si>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</si>
  <si>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</si>
  <si>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</si>
  <si>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</si>
  <si>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</si>
  <si>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</si>
  <si>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</si>
  <si>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</si>
  <si>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</si>
  <si>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</si>
  <si>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</si>
  <si>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</si>
  <si>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</si>
  <si>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</si>
  <si>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</si>
  <si>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</si>
  <si>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</si>
  <si>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</si>
  <si>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</si>
  <si>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</si>
  <si>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</si>
  <si>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</si>
  <si>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</si>
  <si>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</si>
  <si>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</si>
  <si>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</si>
  <si>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</si>
  <si>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</si>
  <si>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</si>
  <si>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</si>
  <si>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</si>
  <si>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</si>
  <si>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</si>
  <si>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</si>
  <si>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</si>
  <si>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</si>
  <si>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</si>
  <si>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</si>
  <si>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</si>
  <si>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</si>
  <si>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</si>
  <si>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</si>
  <si>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</si>
  <si>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</si>
  <si>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</si>
  <si>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</si>
  <si>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</si>
  <si>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</si>
  <si>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</si>
  <si>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</si>
  <si>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</si>
  <si>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</si>
  <si>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</si>
  <si>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</si>
  <si>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</si>
  <si>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</si>
  <si>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</si>
  <si>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</si>
  <si>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</si>
  <si>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</si>
  <si>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</si>
  <si>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</si>
  <si>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</si>
  <si>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</si>
  <si>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</si>
  <si>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</si>
  <si>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</si>
  <si>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</si>
  <si>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</si>
  <si>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</si>
  <si>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</si>
  <si>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</si>
  <si>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</si>
  <si>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</si>
  <si>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</si>
  <si>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</si>
  <si>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</si>
  <si>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</si>
  <si>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</si>
  <si>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</si>
  <si>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</si>
  <si>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</si>
  <si>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</si>
  <si>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</si>
  <si>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</si>
  <si>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</si>
  <si>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</si>
  <si>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</si>
  <si>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</si>
  <si>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позбавлення військового, спеціального звання, рангу, чину або кваліфікаційного класу</t>
  </si>
  <si>
    <t>телефон:</t>
  </si>
  <si>
    <t>електронна пошта:</t>
  </si>
  <si>
    <t>Виконавець</t>
  </si>
  <si>
    <t>277-76-62</t>
  </si>
  <si>
    <t>koval@court.gov.ua</t>
  </si>
  <si>
    <t>3 лютого 2015 року</t>
  </si>
  <si>
    <t>2014 рік</t>
  </si>
  <si>
    <t>Державна судова адміністрація України</t>
  </si>
  <si>
    <t xml:space="preserve">Умисне пошкодження об'єктів електроенергетики </t>
  </si>
  <si>
    <t>* без урахування даних судів Автономної Республіки Крим, м. Севастополь, 33 судів Донецької обл. та 2 судів Луганської обл.</t>
  </si>
  <si>
    <t>01601, м. Київ, вул. Липська, 18/5</t>
  </si>
  <si>
    <t xml:space="preserve">Заступник начальника управління - </t>
  </si>
  <si>
    <t>А.П. Поліщук</t>
  </si>
  <si>
    <t>Г.В. Коваль</t>
  </si>
  <si>
    <t>начальник відділу судової статистики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</si>
</sst>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wrapText="1"/>
      <protection/>
    </xf>
    <xf numFmtId="49" fontId="60" fillId="0" borderId="12" xfId="56" applyNumberFormat="1" applyFont="1" applyBorder="1" applyAlignment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0" fontId="0" fillId="0" borderId="13" xfId="42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53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right"/>
    </xf>
    <xf numFmtId="49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0" fillId="0" borderId="13" xfId="0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val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94" customWidth="1"/>
    <col min="2" max="2" width="15.421875" style="94" customWidth="1"/>
    <col min="3" max="3" width="2.7109375" style="94" customWidth="1"/>
    <col min="4" max="4" width="17.140625" style="94" customWidth="1"/>
    <col min="5" max="5" width="15.00390625" style="94" customWidth="1"/>
    <col min="6" max="6" width="14.8515625" style="94" customWidth="1"/>
    <col min="7" max="7" width="9.140625" style="94" customWidth="1"/>
    <col min="8" max="8" width="15.421875" style="94" customWidth="1"/>
    <col min="9" max="16384" width="9.140625" style="94" customWidth="1"/>
  </cols>
  <sheetData>
    <row r="1" ht="12.75" customHeight="1">
      <c r="E1" s="56" t="s">
        <v>1309</v>
      </c>
    </row>
    <row r="3" ht="18.75" customHeight="1">
      <c r="E3" s="57" t="s">
        <v>1310</v>
      </c>
    </row>
    <row r="4" ht="18.75" customHeight="1">
      <c r="E4" s="57" t="s">
        <v>1311</v>
      </c>
    </row>
    <row r="5" spans="1:8" ht="18.75" customHeight="1">
      <c r="A5" s="146" t="s">
        <v>1312</v>
      </c>
      <c r="B5" s="146"/>
      <c r="C5" s="146"/>
      <c r="D5" s="146"/>
      <c r="E5" s="146"/>
      <c r="F5" s="146"/>
      <c r="G5" s="146"/>
      <c r="H5" s="146"/>
    </row>
    <row r="6" spans="2:8" ht="18.75" customHeight="1">
      <c r="B6" s="146" t="s">
        <v>1313</v>
      </c>
      <c r="C6" s="146"/>
      <c r="D6" s="146"/>
      <c r="E6" s="146"/>
      <c r="F6" s="146"/>
      <c r="G6" s="146"/>
      <c r="H6" s="146"/>
    </row>
    <row r="8" spans="4:8" ht="18.75" customHeight="1">
      <c r="D8" s="80" t="s">
        <v>15</v>
      </c>
      <c r="E8" s="145" t="s">
        <v>1585</v>
      </c>
      <c r="F8" s="145"/>
      <c r="G8" s="145"/>
      <c r="H8" s="145"/>
    </row>
    <row r="9" spans="5:8" ht="12.75" customHeight="1">
      <c r="E9" s="81" t="s">
        <v>1314</v>
      </c>
      <c r="F9" s="88"/>
      <c r="G9" s="88"/>
      <c r="H9" s="88"/>
    </row>
    <row r="10" spans="2:5" ht="12.75">
      <c r="B10" s="95"/>
      <c r="C10" s="95"/>
      <c r="D10" s="95"/>
      <c r="E10" s="95"/>
    </row>
    <row r="11" spans="1:6" ht="12.75" customHeight="1">
      <c r="A11" s="96"/>
      <c r="B11" s="139" t="s">
        <v>6</v>
      </c>
      <c r="C11" s="139"/>
      <c r="D11" s="139"/>
      <c r="E11" s="139" t="s">
        <v>1315</v>
      </c>
      <c r="F11" s="87"/>
    </row>
    <row r="12" spans="1:8" ht="12.75" customHeight="1">
      <c r="A12" s="96"/>
      <c r="B12" s="139"/>
      <c r="C12" s="139"/>
      <c r="D12" s="139"/>
      <c r="E12" s="139"/>
      <c r="F12" s="126" t="s">
        <v>1316</v>
      </c>
      <c r="G12" s="127"/>
      <c r="H12" s="127"/>
    </row>
    <row r="13" spans="1:7" ht="52.5" customHeight="1">
      <c r="A13" s="96"/>
      <c r="B13" s="140" t="s">
        <v>5</v>
      </c>
      <c r="C13" s="141"/>
      <c r="D13" s="142"/>
      <c r="E13" s="82" t="s">
        <v>7</v>
      </c>
      <c r="F13" s="87"/>
      <c r="G13" s="83" t="s">
        <v>2</v>
      </c>
    </row>
    <row r="14" spans="1:6" ht="12.75" customHeight="1">
      <c r="A14" s="96"/>
      <c r="B14" s="152" t="s">
        <v>12</v>
      </c>
      <c r="C14" s="153"/>
      <c r="D14" s="154"/>
      <c r="E14" s="138" t="s">
        <v>11</v>
      </c>
      <c r="F14" s="87"/>
    </row>
    <row r="15" spans="1:6" ht="12.75" customHeight="1">
      <c r="A15" s="96"/>
      <c r="B15" s="155"/>
      <c r="C15" s="156"/>
      <c r="D15" s="157"/>
      <c r="E15" s="138"/>
      <c r="F15" s="87"/>
    </row>
    <row r="16" spans="1:8" ht="12.75" customHeight="1">
      <c r="A16" s="96"/>
      <c r="B16" s="155"/>
      <c r="C16" s="156"/>
      <c r="D16" s="157"/>
      <c r="E16" s="138"/>
      <c r="F16" s="126" t="s">
        <v>1317</v>
      </c>
      <c r="G16" s="127"/>
      <c r="H16" s="127"/>
    </row>
    <row r="17" spans="1:8" ht="22.5" customHeight="1">
      <c r="A17" s="96"/>
      <c r="B17" s="158"/>
      <c r="C17" s="159"/>
      <c r="D17" s="160"/>
      <c r="E17" s="138"/>
      <c r="F17" s="126" t="s">
        <v>1318</v>
      </c>
      <c r="G17" s="127"/>
      <c r="H17" s="127"/>
    </row>
    <row r="18" spans="1:8" ht="12.75" customHeight="1">
      <c r="A18" s="96"/>
      <c r="B18" s="152" t="s">
        <v>8</v>
      </c>
      <c r="C18" s="153"/>
      <c r="D18" s="154"/>
      <c r="E18" s="161" t="s">
        <v>13</v>
      </c>
      <c r="F18" s="143" t="s">
        <v>3</v>
      </c>
      <c r="G18" s="144"/>
      <c r="H18" s="144"/>
    </row>
    <row r="19" spans="1:8" ht="12.75" customHeight="1">
      <c r="A19" s="96"/>
      <c r="B19" s="155"/>
      <c r="C19" s="156"/>
      <c r="D19" s="157"/>
      <c r="E19" s="162"/>
      <c r="F19" s="126" t="s">
        <v>4</v>
      </c>
      <c r="G19" s="127"/>
      <c r="H19" s="127"/>
    </row>
    <row r="20" spans="1:8" ht="11.25" customHeight="1">
      <c r="A20" s="96"/>
      <c r="B20" s="158"/>
      <c r="C20" s="159"/>
      <c r="D20" s="160"/>
      <c r="E20" s="163"/>
      <c r="F20" s="126"/>
      <c r="G20" s="127"/>
      <c r="H20" s="127"/>
    </row>
    <row r="21" spans="1:8" ht="11.25" customHeight="1">
      <c r="A21" s="88"/>
      <c r="B21" s="84"/>
      <c r="C21" s="84"/>
      <c r="D21" s="84"/>
      <c r="E21" s="85"/>
      <c r="F21" s="48"/>
      <c r="G21" s="48"/>
      <c r="H21" s="48"/>
    </row>
    <row r="22" spans="1:8" ht="12.75" customHeight="1">
      <c r="A22" s="88"/>
      <c r="B22" s="84"/>
      <c r="C22" s="84"/>
      <c r="D22" s="84"/>
      <c r="E22" s="85"/>
      <c r="F22" s="48"/>
      <c r="G22" s="48"/>
      <c r="H22" s="48"/>
    </row>
    <row r="23" spans="1:8" ht="12.75" customHeight="1">
      <c r="A23" s="88"/>
      <c r="B23" s="84"/>
      <c r="C23" s="84"/>
      <c r="D23" s="84"/>
      <c r="E23" s="85"/>
      <c r="F23" s="48"/>
      <c r="G23" s="48"/>
      <c r="H23" s="48"/>
    </row>
    <row r="24" spans="1:8" ht="12.75" customHeight="1">
      <c r="A24" s="88"/>
      <c r="B24" s="84"/>
      <c r="C24" s="84"/>
      <c r="D24" s="84"/>
      <c r="E24" s="85"/>
      <c r="F24" s="48"/>
      <c r="G24" s="48"/>
      <c r="H24" s="48"/>
    </row>
    <row r="25" spans="1:8" ht="12.75" customHeight="1">
      <c r="A25" s="88"/>
      <c r="B25" s="84"/>
      <c r="C25" s="84"/>
      <c r="D25" s="84"/>
      <c r="E25" s="85"/>
      <c r="F25" s="48"/>
      <c r="G25" s="48"/>
      <c r="H25" s="48"/>
    </row>
    <row r="26" spans="1:8" ht="12.75" customHeight="1">
      <c r="A26" s="88"/>
      <c r="B26" s="84"/>
      <c r="C26" s="84"/>
      <c r="D26" s="84"/>
      <c r="E26" s="85"/>
      <c r="F26" s="48"/>
      <c r="G26" s="48"/>
      <c r="H26" s="48"/>
    </row>
    <row r="27" spans="1:8" ht="12.75" customHeight="1">
      <c r="A27" s="88"/>
      <c r="B27" s="84"/>
      <c r="C27" s="84"/>
      <c r="D27" s="84"/>
      <c r="E27" s="85"/>
      <c r="F27" s="48"/>
      <c r="G27" s="48"/>
      <c r="H27" s="48"/>
    </row>
    <row r="28" spans="1:8" ht="12.75" customHeight="1">
      <c r="A28" s="88"/>
      <c r="B28" s="84"/>
      <c r="C28" s="84"/>
      <c r="D28" s="84"/>
      <c r="E28" s="85"/>
      <c r="F28" s="48"/>
      <c r="G28" s="48"/>
      <c r="H28" s="48"/>
    </row>
    <row r="29" spans="1:8" ht="12.75" customHeight="1">
      <c r="A29" s="88"/>
      <c r="B29" s="84"/>
      <c r="C29" s="84"/>
      <c r="D29" s="84"/>
      <c r="E29" s="85"/>
      <c r="F29" s="48"/>
      <c r="G29" s="48"/>
      <c r="H29" s="48"/>
    </row>
    <row r="30" spans="1:8" ht="12.75" customHeight="1">
      <c r="A30" s="88"/>
      <c r="B30" s="84"/>
      <c r="C30" s="84"/>
      <c r="D30" s="84"/>
      <c r="E30" s="85"/>
      <c r="F30" s="48"/>
      <c r="G30" s="48"/>
      <c r="H30" s="48"/>
    </row>
    <row r="31" spans="1:8" ht="12.75" customHeight="1">
      <c r="A31" s="88"/>
      <c r="B31" s="84"/>
      <c r="C31" s="84"/>
      <c r="D31" s="84"/>
      <c r="E31" s="85"/>
      <c r="F31" s="48"/>
      <c r="G31" s="48"/>
      <c r="H31" s="48"/>
    </row>
    <row r="32" spans="1:9" ht="12.75" customHeight="1">
      <c r="A32" s="96"/>
      <c r="B32" s="54" t="s">
        <v>1306</v>
      </c>
      <c r="C32" s="55"/>
      <c r="D32" s="97"/>
      <c r="E32" s="97"/>
      <c r="F32" s="97"/>
      <c r="G32" s="97"/>
      <c r="H32" s="98"/>
      <c r="I32" s="87"/>
    </row>
    <row r="33" spans="1:9" ht="12.75" customHeight="1">
      <c r="A33" s="96"/>
      <c r="B33" s="87"/>
      <c r="C33" s="88"/>
      <c r="D33" s="88"/>
      <c r="E33" s="88"/>
      <c r="F33" s="88"/>
      <c r="G33" s="88"/>
      <c r="H33" s="96"/>
      <c r="I33" s="87"/>
    </row>
    <row r="34" spans="1:9" ht="12.75" customHeight="1">
      <c r="A34" s="96"/>
      <c r="B34" s="150" t="s">
        <v>9</v>
      </c>
      <c r="C34" s="151"/>
      <c r="D34" s="124" t="s">
        <v>1586</v>
      </c>
      <c r="E34" s="124"/>
      <c r="F34" s="124"/>
      <c r="G34" s="124"/>
      <c r="H34" s="125"/>
      <c r="I34" s="87"/>
    </row>
    <row r="35" spans="1:9" ht="12.75" customHeight="1">
      <c r="A35" s="96"/>
      <c r="B35" s="87"/>
      <c r="C35" s="88"/>
      <c r="D35" s="97"/>
      <c r="E35" s="97"/>
      <c r="F35" s="97"/>
      <c r="G35" s="97"/>
      <c r="H35" s="98"/>
      <c r="I35" s="87"/>
    </row>
    <row r="36" spans="1:9" ht="12.75" customHeight="1">
      <c r="A36" s="96"/>
      <c r="B36" s="87" t="s">
        <v>10</v>
      </c>
      <c r="C36" s="88"/>
      <c r="D36" s="123" t="s">
        <v>1589</v>
      </c>
      <c r="E36" s="124"/>
      <c r="F36" s="124"/>
      <c r="G36" s="124"/>
      <c r="H36" s="125"/>
      <c r="I36" s="87"/>
    </row>
    <row r="37" spans="1:9" ht="12.75" customHeight="1">
      <c r="A37" s="96"/>
      <c r="B37" s="128"/>
      <c r="C37" s="129"/>
      <c r="D37" s="129"/>
      <c r="E37" s="129"/>
      <c r="F37" s="129"/>
      <c r="G37" s="129"/>
      <c r="H37" s="130"/>
      <c r="I37" s="87"/>
    </row>
    <row r="38" spans="1:9" ht="12.75" customHeight="1">
      <c r="A38" s="96"/>
      <c r="B38" s="131"/>
      <c r="C38" s="132"/>
      <c r="D38" s="132"/>
      <c r="E38" s="132"/>
      <c r="F38" s="132"/>
      <c r="G38" s="132"/>
      <c r="H38" s="133"/>
      <c r="I38" s="87"/>
    </row>
    <row r="39" spans="1:9" ht="12.75" customHeight="1">
      <c r="A39" s="96"/>
      <c r="B39" s="135" t="s">
        <v>1307</v>
      </c>
      <c r="C39" s="136"/>
      <c r="D39" s="136"/>
      <c r="E39" s="136"/>
      <c r="F39" s="136"/>
      <c r="G39" s="136"/>
      <c r="H39" s="137"/>
      <c r="I39" s="87"/>
    </row>
    <row r="40" spans="1:9" ht="12.75" customHeight="1">
      <c r="A40" s="96"/>
      <c r="B40" s="134"/>
      <c r="C40" s="134"/>
      <c r="D40" s="134"/>
      <c r="E40" s="134"/>
      <c r="F40" s="134"/>
      <c r="G40" s="134"/>
      <c r="H40" s="134"/>
      <c r="I40" s="87"/>
    </row>
    <row r="41" spans="1:9" ht="12.75" customHeight="1">
      <c r="A41" s="96"/>
      <c r="B41" s="134"/>
      <c r="C41" s="134"/>
      <c r="D41" s="134"/>
      <c r="E41" s="134"/>
      <c r="F41" s="134"/>
      <c r="G41" s="134"/>
      <c r="H41" s="134"/>
      <c r="I41" s="87"/>
    </row>
    <row r="42" spans="1:9" ht="12.75" customHeight="1">
      <c r="A42" s="96"/>
      <c r="B42" s="147" t="s">
        <v>1308</v>
      </c>
      <c r="C42" s="148"/>
      <c r="D42" s="148"/>
      <c r="E42" s="148"/>
      <c r="F42" s="148"/>
      <c r="G42" s="148"/>
      <c r="H42" s="149"/>
      <c r="I42" s="87"/>
    </row>
    <row r="43" spans="1:9" ht="12.75" customHeight="1">
      <c r="A43" s="96"/>
      <c r="B43" s="99"/>
      <c r="C43" s="95"/>
      <c r="D43" s="95"/>
      <c r="E43" s="95"/>
      <c r="F43" s="95"/>
      <c r="G43" s="95"/>
      <c r="H43" s="100"/>
      <c r="I43" s="87"/>
    </row>
    <row r="44" spans="2:8" ht="12.75">
      <c r="B44" s="97"/>
      <c r="C44" s="97"/>
      <c r="D44" s="97"/>
      <c r="E44" s="97"/>
      <c r="F44" s="97"/>
      <c r="G44" s="97"/>
      <c r="H44" s="97"/>
    </row>
    <row r="46" spans="2:8" ht="12.75" customHeight="1">
      <c r="B46" s="121" t="s">
        <v>1588</v>
      </c>
      <c r="C46" s="121"/>
      <c r="D46" s="121"/>
      <c r="E46" s="121"/>
      <c r="F46" s="121"/>
      <c r="G46" s="121"/>
      <c r="H46" s="121"/>
    </row>
    <row r="47" spans="2:8" ht="12.75">
      <c r="B47" s="122"/>
      <c r="C47" s="122"/>
      <c r="D47" s="122"/>
      <c r="E47" s="122"/>
      <c r="F47" s="122"/>
      <c r="G47" s="122"/>
      <c r="H47" s="122"/>
    </row>
    <row r="48" spans="2:8" ht="12.75">
      <c r="B48" s="122"/>
      <c r="C48" s="122"/>
      <c r="D48" s="122"/>
      <c r="E48" s="122"/>
      <c r="F48" s="122"/>
      <c r="G48" s="122"/>
      <c r="H48" s="122"/>
    </row>
  </sheetData>
  <sheetProtection/>
  <mergeCells count="25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B46:H4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&amp;LCA38ADD6&amp;C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29"/>
  <sheetViews>
    <sheetView zoomScaleSheetLayoutView="100" zoomScalePageLayoutView="4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8.140625" style="109" customWidth="1"/>
    <col min="3" max="3" width="52.421875" style="0" customWidth="1"/>
    <col min="4" max="4" width="9.28125" style="0" hidden="1" customWidth="1"/>
    <col min="5" max="5" width="10.57421875" style="0" customWidth="1"/>
    <col min="6" max="6" width="8.57421875" style="0" customWidth="1"/>
    <col min="7" max="7" width="9.710937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1" width="6.140625" style="0" customWidth="1"/>
    <col min="22" max="22" width="6.7109375" style="0" customWidth="1"/>
    <col min="23" max="24" width="6.57421875" style="0" customWidth="1"/>
    <col min="25" max="25" width="6.8515625" style="0" customWidth="1"/>
    <col min="26" max="26" width="6.7109375" style="0" customWidth="1"/>
    <col min="27" max="28" width="6.28125" style="0" customWidth="1"/>
    <col min="29" max="29" width="5.28125" style="0" customWidth="1"/>
    <col min="30" max="31" width="5.7109375" style="0" customWidth="1"/>
    <col min="32" max="32" width="6.28125" style="0" customWidth="1"/>
    <col min="33" max="33" width="5.8515625" style="0" customWidth="1"/>
    <col min="34" max="34" width="6.140625" style="0" customWidth="1"/>
    <col min="35" max="35" width="7.8515625" style="0" customWidth="1"/>
    <col min="36" max="36" width="5.28125" style="0" customWidth="1"/>
    <col min="37" max="37" width="6.421875" style="0" customWidth="1"/>
    <col min="38" max="38" width="6.00390625" style="0" customWidth="1"/>
    <col min="39" max="39" width="5.8515625" style="0" customWidth="1"/>
    <col min="40" max="40" width="5.421875" style="0" customWidth="1"/>
    <col min="41" max="41" width="6.421875" style="0" customWidth="1"/>
    <col min="42" max="42" width="8.140625" style="0" customWidth="1"/>
    <col min="43" max="43" width="6.00390625" style="0" customWidth="1"/>
    <col min="44" max="44" width="7.5742187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140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8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18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18" customHeight="1" hidden="1">
      <c r="A4" s="1"/>
      <c r="B4" s="191"/>
      <c r="C4" s="191"/>
      <c r="D4" s="191"/>
      <c r="E4" s="19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8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79" t="s">
        <v>734</v>
      </c>
      <c r="B6" s="180" t="s">
        <v>736</v>
      </c>
      <c r="C6" s="183" t="s">
        <v>69</v>
      </c>
      <c r="D6" s="14"/>
      <c r="E6" s="192" t="s">
        <v>729</v>
      </c>
      <c r="F6" s="186" t="s">
        <v>732</v>
      </c>
      <c r="G6" s="187"/>
      <c r="H6" s="187"/>
      <c r="I6" s="188"/>
      <c r="J6" s="186" t="s">
        <v>1253</v>
      </c>
      <c r="K6" s="187"/>
      <c r="L6" s="187"/>
      <c r="M6" s="187"/>
      <c r="N6" s="187"/>
      <c r="O6" s="187"/>
      <c r="P6" s="187"/>
      <c r="Q6" s="187"/>
      <c r="R6" s="188"/>
      <c r="S6" s="189" t="s">
        <v>1271</v>
      </c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8"/>
      <c r="AK6" s="174" t="s">
        <v>1295</v>
      </c>
      <c r="AL6" s="174"/>
      <c r="AM6" s="174"/>
      <c r="AN6" s="174" t="s">
        <v>1299</v>
      </c>
      <c r="AO6" s="200"/>
      <c r="AP6" s="200"/>
      <c r="AQ6" s="200"/>
      <c r="AR6" s="174" t="s">
        <v>1303</v>
      </c>
      <c r="AS6" s="174" t="s">
        <v>1305</v>
      </c>
      <c r="AT6" s="172" t="s">
        <v>1301</v>
      </c>
      <c r="AU6" s="173"/>
      <c r="AV6" s="173"/>
      <c r="AW6" s="173"/>
      <c r="AX6" s="173"/>
      <c r="AY6" s="173"/>
      <c r="AZ6" s="173"/>
      <c r="BA6" s="173"/>
      <c r="BB6" s="173"/>
      <c r="BC6" s="172" t="s">
        <v>1301</v>
      </c>
      <c r="BD6" s="173"/>
      <c r="BE6" s="173"/>
      <c r="BF6" s="173"/>
      <c r="BG6" s="173"/>
      <c r="BH6" s="173"/>
      <c r="BI6" s="173"/>
      <c r="BJ6" s="173"/>
      <c r="BK6" s="173"/>
      <c r="BL6" s="175" t="s">
        <v>1304</v>
      </c>
      <c r="BM6" s="175" t="s">
        <v>1570</v>
      </c>
    </row>
    <row r="7" spans="1:65" ht="21.75" customHeight="1">
      <c r="A7" s="179"/>
      <c r="B7" s="181"/>
      <c r="C7" s="184"/>
      <c r="D7" s="15"/>
      <c r="E7" s="198"/>
      <c r="F7" s="176" t="s">
        <v>733</v>
      </c>
      <c r="G7" s="176" t="s">
        <v>1179</v>
      </c>
      <c r="H7" s="192" t="s">
        <v>1257</v>
      </c>
      <c r="I7" s="176" t="s">
        <v>1247</v>
      </c>
      <c r="J7" s="176" t="s">
        <v>1254</v>
      </c>
      <c r="K7" s="176" t="s">
        <v>1267</v>
      </c>
      <c r="L7" s="176" t="s">
        <v>1260</v>
      </c>
      <c r="M7" s="176" t="s">
        <v>1250</v>
      </c>
      <c r="N7" s="176" t="s">
        <v>1264</v>
      </c>
      <c r="O7" s="176" t="s">
        <v>1270</v>
      </c>
      <c r="P7" s="174" t="s">
        <v>1261</v>
      </c>
      <c r="Q7" s="174" t="s">
        <v>1274</v>
      </c>
      <c r="R7" s="172" t="s">
        <v>1275</v>
      </c>
      <c r="S7" s="186" t="s">
        <v>1272</v>
      </c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8"/>
      <c r="AK7" s="200"/>
      <c r="AL7" s="200"/>
      <c r="AM7" s="200"/>
      <c r="AN7" s="200"/>
      <c r="AO7" s="200"/>
      <c r="AP7" s="200"/>
      <c r="AQ7" s="200"/>
      <c r="AR7" s="174"/>
      <c r="AS7" s="174"/>
      <c r="AT7" s="174" t="s">
        <v>1302</v>
      </c>
      <c r="AU7" s="173"/>
      <c r="AV7" s="173"/>
      <c r="AW7" s="173"/>
      <c r="AX7" s="173"/>
      <c r="AY7" s="173"/>
      <c r="AZ7" s="173"/>
      <c r="BA7" s="173"/>
      <c r="BB7" s="173"/>
      <c r="BC7" s="174" t="s">
        <v>1302</v>
      </c>
      <c r="BD7" s="173"/>
      <c r="BE7" s="173"/>
      <c r="BF7" s="173"/>
      <c r="BG7" s="173"/>
      <c r="BH7" s="173"/>
      <c r="BI7" s="173"/>
      <c r="BJ7" s="173"/>
      <c r="BK7" s="173"/>
      <c r="BL7" s="175"/>
      <c r="BM7" s="175"/>
    </row>
    <row r="8" spans="1:65" ht="21.75" customHeight="1">
      <c r="A8" s="179"/>
      <c r="B8" s="181"/>
      <c r="C8" s="184"/>
      <c r="D8" s="15"/>
      <c r="E8" s="198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4"/>
      <c r="Q8" s="174"/>
      <c r="R8" s="174"/>
      <c r="S8" s="176" t="s">
        <v>1273</v>
      </c>
      <c r="T8" s="186" t="s">
        <v>1280</v>
      </c>
      <c r="U8" s="187"/>
      <c r="V8" s="187"/>
      <c r="W8" s="187"/>
      <c r="X8" s="187"/>
      <c r="Y8" s="201"/>
      <c r="Z8" s="201"/>
      <c r="AA8" s="202"/>
      <c r="AB8" s="174" t="s">
        <v>1283</v>
      </c>
      <c r="AC8" s="174" t="s">
        <v>1287</v>
      </c>
      <c r="AD8" s="174" t="s">
        <v>1291</v>
      </c>
      <c r="AE8" s="174" t="s">
        <v>1288</v>
      </c>
      <c r="AF8" s="174" t="s">
        <v>1290</v>
      </c>
      <c r="AG8" s="174" t="s">
        <v>1292</v>
      </c>
      <c r="AH8" s="174" t="s">
        <v>1289</v>
      </c>
      <c r="AI8" s="174" t="s">
        <v>1293</v>
      </c>
      <c r="AJ8" s="174" t="s">
        <v>1294</v>
      </c>
      <c r="AK8" s="174" t="s">
        <v>1296</v>
      </c>
      <c r="AL8" s="174" t="s">
        <v>1297</v>
      </c>
      <c r="AM8" s="174" t="s">
        <v>1275</v>
      </c>
      <c r="AN8" s="174" t="s">
        <v>1289</v>
      </c>
      <c r="AO8" s="172" t="s">
        <v>1578</v>
      </c>
      <c r="AP8" s="174" t="s">
        <v>1298</v>
      </c>
      <c r="AQ8" s="174" t="s">
        <v>1300</v>
      </c>
      <c r="AR8" s="174"/>
      <c r="AS8" s="174"/>
      <c r="AT8" s="176" t="s">
        <v>1273</v>
      </c>
      <c r="AU8" s="174" t="s">
        <v>1280</v>
      </c>
      <c r="AV8" s="174"/>
      <c r="AW8" s="174"/>
      <c r="AX8" s="174"/>
      <c r="AY8" s="174"/>
      <c r="AZ8" s="174"/>
      <c r="BA8" s="174"/>
      <c r="BB8" s="174"/>
      <c r="BC8" s="174" t="s">
        <v>1283</v>
      </c>
      <c r="BD8" s="174" t="s">
        <v>1287</v>
      </c>
      <c r="BE8" s="174" t="s">
        <v>1291</v>
      </c>
      <c r="BF8" s="174" t="s">
        <v>1288</v>
      </c>
      <c r="BG8" s="174" t="s">
        <v>1290</v>
      </c>
      <c r="BH8" s="174" t="s">
        <v>1292</v>
      </c>
      <c r="BI8" s="174" t="s">
        <v>1289</v>
      </c>
      <c r="BJ8" s="174" t="s">
        <v>1293</v>
      </c>
      <c r="BK8" s="174" t="s">
        <v>1294</v>
      </c>
      <c r="BL8" s="175"/>
      <c r="BM8" s="175"/>
    </row>
    <row r="9" spans="1:65" ht="12.75" customHeight="1">
      <c r="A9" s="179"/>
      <c r="B9" s="181"/>
      <c r="C9" s="184"/>
      <c r="D9" s="15"/>
      <c r="E9" s="198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4"/>
      <c r="Q9" s="174"/>
      <c r="R9" s="174"/>
      <c r="S9" s="177"/>
      <c r="T9" s="176" t="s">
        <v>1281</v>
      </c>
      <c r="U9" s="186" t="s">
        <v>1276</v>
      </c>
      <c r="V9" s="187"/>
      <c r="W9" s="187"/>
      <c r="X9" s="187"/>
      <c r="Y9" s="201"/>
      <c r="Z9" s="201"/>
      <c r="AA9" s="202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7"/>
      <c r="AU9" s="176" t="s">
        <v>1281</v>
      </c>
      <c r="AV9" s="174" t="s">
        <v>1276</v>
      </c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5"/>
      <c r="BM9" s="175"/>
    </row>
    <row r="10" spans="1:65" ht="67.5" customHeight="1">
      <c r="A10" s="179"/>
      <c r="B10" s="182"/>
      <c r="C10" s="185"/>
      <c r="D10" s="16"/>
      <c r="E10" s="199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4"/>
      <c r="Q10" s="174"/>
      <c r="R10" s="174"/>
      <c r="S10" s="178"/>
      <c r="T10" s="178"/>
      <c r="U10" s="10" t="s">
        <v>1277</v>
      </c>
      <c r="V10" s="10" t="s">
        <v>1279</v>
      </c>
      <c r="W10" s="10" t="s">
        <v>1282</v>
      </c>
      <c r="X10" s="10" t="s">
        <v>1278</v>
      </c>
      <c r="Y10" s="10" t="s">
        <v>1286</v>
      </c>
      <c r="Z10" s="10" t="s">
        <v>1284</v>
      </c>
      <c r="AA10" s="10" t="s">
        <v>1285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8"/>
      <c r="AU10" s="178"/>
      <c r="AV10" s="102" t="s">
        <v>1277</v>
      </c>
      <c r="AW10" s="103" t="s">
        <v>1279</v>
      </c>
      <c r="AX10" s="103" t="s">
        <v>1282</v>
      </c>
      <c r="AY10" s="103" t="s">
        <v>1278</v>
      </c>
      <c r="AZ10" s="103" t="s">
        <v>1286</v>
      </c>
      <c r="BA10" s="103" t="s">
        <v>1284</v>
      </c>
      <c r="BB10" s="103" t="s">
        <v>1285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5"/>
      <c r="BM10" s="175"/>
    </row>
    <row r="11" spans="1:65" ht="12" customHeight="1">
      <c r="A11" s="3" t="s">
        <v>735</v>
      </c>
      <c r="B11" s="3" t="s">
        <v>737</v>
      </c>
      <c r="C11" s="3" t="s">
        <v>70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71</v>
      </c>
      <c r="D13" s="17"/>
      <c r="E13" s="65"/>
      <c r="F13" s="65"/>
      <c r="G13" s="65"/>
      <c r="H13" s="65"/>
      <c r="I13" s="65"/>
      <c r="J13" s="65"/>
      <c r="K13" s="65"/>
      <c r="L13" s="66"/>
      <c r="M13" s="66"/>
      <c r="N13" s="66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</row>
    <row r="14" spans="1:65" s="59" customFormat="1" ht="26.25" customHeight="1">
      <c r="A14" s="5">
        <v>1</v>
      </c>
      <c r="B14" s="10" t="s">
        <v>738</v>
      </c>
      <c r="C14" s="18" t="s">
        <v>72</v>
      </c>
      <c r="D14" s="58"/>
      <c r="E14" s="26">
        <f aca="true" t="shared" si="0" ref="E14:AJ14">SUM(E15:E30)</f>
        <v>38</v>
      </c>
      <c r="F14" s="26">
        <f t="shared" si="0"/>
        <v>31</v>
      </c>
      <c r="G14" s="26">
        <f t="shared" si="0"/>
        <v>0</v>
      </c>
      <c r="H14" s="26">
        <f t="shared" si="0"/>
        <v>0</v>
      </c>
      <c r="I14" s="26">
        <f t="shared" si="0"/>
        <v>7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7</v>
      </c>
      <c r="S14" s="26">
        <f t="shared" si="0"/>
        <v>0</v>
      </c>
      <c r="T14" s="26">
        <f t="shared" si="0"/>
        <v>5</v>
      </c>
      <c r="U14" s="26">
        <f t="shared" si="0"/>
        <v>0</v>
      </c>
      <c r="V14" s="26">
        <f t="shared" si="0"/>
        <v>0</v>
      </c>
      <c r="W14" s="26">
        <f t="shared" si="0"/>
        <v>1</v>
      </c>
      <c r="X14" s="26">
        <f t="shared" si="0"/>
        <v>3</v>
      </c>
      <c r="Y14" s="26">
        <f t="shared" si="0"/>
        <v>0</v>
      </c>
      <c r="Z14" s="26">
        <f t="shared" si="0"/>
        <v>1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M14">SUM(AK15:AK30)</f>
        <v>26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4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3</v>
      </c>
      <c r="BM14" s="26">
        <f t="shared" si="1"/>
        <v>0</v>
      </c>
    </row>
    <row r="15" spans="1:65" ht="22.5">
      <c r="A15" s="5">
        <v>2</v>
      </c>
      <c r="B15" s="10" t="s">
        <v>739</v>
      </c>
      <c r="C15" s="18" t="s">
        <v>73</v>
      </c>
      <c r="D15" s="18"/>
      <c r="E15" s="27">
        <v>3</v>
      </c>
      <c r="F15" s="27">
        <v>3</v>
      </c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1</v>
      </c>
      <c r="U15" s="26"/>
      <c r="V15" s="26"/>
      <c r="W15" s="26"/>
      <c r="X15" s="26">
        <v>1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>
        <v>2</v>
      </c>
      <c r="AL15" s="26"/>
      <c r="AM15" s="26"/>
      <c r="AN15" s="26"/>
      <c r="AO15" s="26"/>
      <c r="AP15" s="26"/>
      <c r="AQ15" s="26"/>
      <c r="AR15" s="26">
        <v>2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>
        <v>2</v>
      </c>
      <c r="BM15" s="26"/>
    </row>
    <row r="16" spans="1:65" ht="22.5">
      <c r="A16" s="5">
        <v>3</v>
      </c>
      <c r="B16" s="10" t="s">
        <v>740</v>
      </c>
      <c r="C16" s="18" t="s">
        <v>73</v>
      </c>
      <c r="D16" s="18"/>
      <c r="E16" s="27">
        <v>3</v>
      </c>
      <c r="F16" s="28">
        <v>3</v>
      </c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>
        <v>3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22.5">
      <c r="A17" s="5">
        <v>4</v>
      </c>
      <c r="B17" s="10" t="s">
        <v>741</v>
      </c>
      <c r="C17" s="18" t="s">
        <v>73</v>
      </c>
      <c r="D17" s="18"/>
      <c r="E17" s="28">
        <v>1</v>
      </c>
      <c r="F17" s="28">
        <v>1</v>
      </c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>
        <v>1</v>
      </c>
      <c r="AL17" s="29"/>
      <c r="AM17" s="29"/>
      <c r="AN17" s="29"/>
      <c r="AO17" s="29"/>
      <c r="AP17" s="29"/>
      <c r="AQ17" s="29"/>
      <c r="AR17" s="29">
        <v>1</v>
      </c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12.75">
      <c r="A18" s="5">
        <v>5</v>
      </c>
      <c r="B18" s="10" t="s">
        <v>742</v>
      </c>
      <c r="C18" s="18" t="s">
        <v>74</v>
      </c>
      <c r="D18" s="18"/>
      <c r="E18" s="29">
        <v>17</v>
      </c>
      <c r="F18" s="29">
        <v>17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v>2</v>
      </c>
      <c r="U18" s="29"/>
      <c r="V18" s="29"/>
      <c r="W18" s="29">
        <v>1</v>
      </c>
      <c r="X18" s="29">
        <v>1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>
        <v>15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12.75">
      <c r="A19" s="5">
        <v>6</v>
      </c>
      <c r="B19" s="10" t="s">
        <v>743</v>
      </c>
      <c r="C19" s="18" t="s">
        <v>74</v>
      </c>
      <c r="D19" s="18"/>
      <c r="E19" s="29">
        <v>6</v>
      </c>
      <c r="F19" s="29">
        <v>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1</v>
      </c>
      <c r="U19" s="29"/>
      <c r="V19" s="29"/>
      <c r="W19" s="29"/>
      <c r="X19" s="29">
        <v>1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>
        <v>5</v>
      </c>
      <c r="AL19" s="29"/>
      <c r="AM19" s="29"/>
      <c r="AN19" s="29"/>
      <c r="AO19" s="29"/>
      <c r="AP19" s="29"/>
      <c r="AQ19" s="29"/>
      <c r="AR19" s="29">
        <v>1</v>
      </c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>
        <v>1</v>
      </c>
      <c r="BM19" s="26"/>
    </row>
    <row r="20" spans="1:65" ht="25.5" customHeight="1" hidden="1">
      <c r="A20" s="5">
        <v>7</v>
      </c>
      <c r="B20" s="10" t="s">
        <v>744</v>
      </c>
      <c r="C20" s="18" t="s">
        <v>74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6" customHeight="1" hidden="1">
      <c r="A21" s="5">
        <v>8</v>
      </c>
      <c r="B21" s="10" t="s">
        <v>1571</v>
      </c>
      <c r="C21" s="18" t="s">
        <v>1574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6" customHeight="1" hidden="1">
      <c r="A22" s="5">
        <v>9</v>
      </c>
      <c r="B22" s="10" t="s">
        <v>1572</v>
      </c>
      <c r="C22" s="18" t="s">
        <v>1574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6" customHeight="1" hidden="1">
      <c r="A23" s="5">
        <v>10</v>
      </c>
      <c r="B23" s="10" t="s">
        <v>1573</v>
      </c>
      <c r="C23" s="18" t="s">
        <v>1574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6" customHeight="1" hidden="1">
      <c r="A24" s="5">
        <v>11</v>
      </c>
      <c r="B24" s="10" t="s">
        <v>1575</v>
      </c>
      <c r="C24" s="18" t="s">
        <v>1574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745</v>
      </c>
      <c r="C25" s="18" t="s">
        <v>75</v>
      </c>
      <c r="D25" s="18"/>
      <c r="E25" s="29">
        <v>7</v>
      </c>
      <c r="F25" s="29">
        <v>1</v>
      </c>
      <c r="G25" s="29"/>
      <c r="H25" s="29"/>
      <c r="I25" s="29">
        <v>6</v>
      </c>
      <c r="J25" s="29"/>
      <c r="K25" s="29"/>
      <c r="L25" s="29"/>
      <c r="M25" s="29"/>
      <c r="N25" s="29"/>
      <c r="O25" s="29"/>
      <c r="P25" s="29"/>
      <c r="Q25" s="29"/>
      <c r="R25" s="29">
        <v>6</v>
      </c>
      <c r="S25" s="29"/>
      <c r="T25" s="29">
        <v>1</v>
      </c>
      <c r="U25" s="29"/>
      <c r="V25" s="29"/>
      <c r="W25" s="29"/>
      <c r="X25" s="29"/>
      <c r="Y25" s="29"/>
      <c r="Z25" s="29">
        <v>1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76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77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746</v>
      </c>
      <c r="C28" s="18" t="s">
        <v>78</v>
      </c>
      <c r="D28" s="18"/>
      <c r="E28" s="29">
        <v>1</v>
      </c>
      <c r="F28" s="29"/>
      <c r="G28" s="29"/>
      <c r="H28" s="29"/>
      <c r="I28" s="29">
        <v>1</v>
      </c>
      <c r="J28" s="29"/>
      <c r="K28" s="29"/>
      <c r="L28" s="29"/>
      <c r="M28" s="29"/>
      <c r="N28" s="29"/>
      <c r="O28" s="29"/>
      <c r="P28" s="29"/>
      <c r="Q28" s="29"/>
      <c r="R28" s="29">
        <v>1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1" t="s">
        <v>1336</v>
      </c>
      <c r="C29" s="18" t="s">
        <v>1335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1" t="s">
        <v>1337</v>
      </c>
      <c r="C30" s="18" t="s">
        <v>1335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747</v>
      </c>
      <c r="C31" s="18" t="s">
        <v>79</v>
      </c>
      <c r="D31" s="18"/>
      <c r="E31" s="26">
        <f aca="true" t="shared" si="2" ref="E31:AJ31">SUM(E32:E95)</f>
        <v>22461</v>
      </c>
      <c r="F31" s="26">
        <f t="shared" si="2"/>
        <v>12118</v>
      </c>
      <c r="G31" s="26">
        <f t="shared" si="2"/>
        <v>64</v>
      </c>
      <c r="H31" s="26">
        <f t="shared" si="2"/>
        <v>207</v>
      </c>
      <c r="I31" s="26">
        <f t="shared" si="2"/>
        <v>10072</v>
      </c>
      <c r="J31" s="26">
        <f t="shared" si="2"/>
        <v>1</v>
      </c>
      <c r="K31" s="26">
        <f t="shared" si="2"/>
        <v>148</v>
      </c>
      <c r="L31" s="26">
        <f t="shared" si="2"/>
        <v>3294</v>
      </c>
      <c r="M31" s="26">
        <f t="shared" si="2"/>
        <v>37</v>
      </c>
      <c r="N31" s="26">
        <f t="shared" si="2"/>
        <v>59</v>
      </c>
      <c r="O31" s="26">
        <f t="shared" si="2"/>
        <v>12</v>
      </c>
      <c r="P31" s="26">
        <f t="shared" si="2"/>
        <v>80</v>
      </c>
      <c r="Q31" s="26">
        <f t="shared" si="2"/>
        <v>82</v>
      </c>
      <c r="R31" s="26">
        <f t="shared" si="2"/>
        <v>6359</v>
      </c>
      <c r="S31" s="26">
        <f t="shared" si="2"/>
        <v>24</v>
      </c>
      <c r="T31" s="26">
        <f t="shared" si="2"/>
        <v>2081</v>
      </c>
      <c r="U31" s="26">
        <f t="shared" si="2"/>
        <v>55</v>
      </c>
      <c r="V31" s="26">
        <f t="shared" si="2"/>
        <v>123</v>
      </c>
      <c r="W31" s="26">
        <f t="shared" si="2"/>
        <v>111</v>
      </c>
      <c r="X31" s="26">
        <f t="shared" si="2"/>
        <v>428</v>
      </c>
      <c r="Y31" s="26">
        <f t="shared" si="2"/>
        <v>1067</v>
      </c>
      <c r="Z31" s="26">
        <f t="shared" si="2"/>
        <v>297</v>
      </c>
      <c r="AA31" s="26">
        <f t="shared" si="2"/>
        <v>0</v>
      </c>
      <c r="AB31" s="26">
        <f t="shared" si="2"/>
        <v>245</v>
      </c>
      <c r="AC31" s="26">
        <f t="shared" si="2"/>
        <v>0</v>
      </c>
      <c r="AD31" s="26">
        <f t="shared" si="2"/>
        <v>120</v>
      </c>
      <c r="AE31" s="26">
        <f t="shared" si="2"/>
        <v>113</v>
      </c>
      <c r="AF31" s="26">
        <f t="shared" si="2"/>
        <v>0</v>
      </c>
      <c r="AG31" s="26">
        <f t="shared" si="2"/>
        <v>2922</v>
      </c>
      <c r="AH31" s="26">
        <f t="shared" si="2"/>
        <v>3577</v>
      </c>
      <c r="AI31" s="26">
        <f t="shared" si="2"/>
        <v>3</v>
      </c>
      <c r="AJ31" s="26">
        <f t="shared" si="2"/>
        <v>14</v>
      </c>
      <c r="AK31" s="26">
        <f aca="true" t="shared" si="3" ref="AK31:BM31">SUM(AK32:AK95)</f>
        <v>2332</v>
      </c>
      <c r="AL31" s="26">
        <f t="shared" si="3"/>
        <v>621</v>
      </c>
      <c r="AM31" s="26">
        <f t="shared" si="3"/>
        <v>66</v>
      </c>
      <c r="AN31" s="26">
        <f t="shared" si="3"/>
        <v>10</v>
      </c>
      <c r="AO31" s="26">
        <f t="shared" si="3"/>
        <v>9</v>
      </c>
      <c r="AP31" s="26">
        <f t="shared" si="3"/>
        <v>26</v>
      </c>
      <c r="AQ31" s="26">
        <f t="shared" si="3"/>
        <v>130</v>
      </c>
      <c r="AR31" s="26">
        <f t="shared" si="3"/>
        <v>817</v>
      </c>
      <c r="AS31" s="26">
        <f t="shared" si="3"/>
        <v>555</v>
      </c>
      <c r="AT31" s="26">
        <f t="shared" si="3"/>
        <v>8</v>
      </c>
      <c r="AU31" s="26">
        <f t="shared" si="3"/>
        <v>456</v>
      </c>
      <c r="AV31" s="26">
        <f t="shared" si="3"/>
        <v>14</v>
      </c>
      <c r="AW31" s="26">
        <f t="shared" si="3"/>
        <v>28</v>
      </c>
      <c r="AX31" s="26">
        <f t="shared" si="3"/>
        <v>41</v>
      </c>
      <c r="AY31" s="26">
        <f t="shared" si="3"/>
        <v>85</v>
      </c>
      <c r="AZ31" s="26">
        <f t="shared" si="3"/>
        <v>199</v>
      </c>
      <c r="BA31" s="26">
        <f t="shared" si="3"/>
        <v>85</v>
      </c>
      <c r="BB31" s="26">
        <f t="shared" si="3"/>
        <v>4</v>
      </c>
      <c r="BC31" s="26">
        <f t="shared" si="3"/>
        <v>52</v>
      </c>
      <c r="BD31" s="26">
        <f t="shared" si="3"/>
        <v>0</v>
      </c>
      <c r="BE31" s="26">
        <f t="shared" si="3"/>
        <v>8</v>
      </c>
      <c r="BF31" s="26">
        <f t="shared" si="3"/>
        <v>2</v>
      </c>
      <c r="BG31" s="26">
        <f t="shared" si="3"/>
        <v>0</v>
      </c>
      <c r="BH31" s="26">
        <f t="shared" si="3"/>
        <v>32</v>
      </c>
      <c r="BI31" s="26">
        <f t="shared" si="3"/>
        <v>11</v>
      </c>
      <c r="BJ31" s="26">
        <f t="shared" si="3"/>
        <v>0</v>
      </c>
      <c r="BK31" s="26">
        <f t="shared" si="3"/>
        <v>0</v>
      </c>
      <c r="BL31" s="26">
        <f t="shared" si="3"/>
        <v>298</v>
      </c>
      <c r="BM31" s="26">
        <f t="shared" si="3"/>
        <v>3</v>
      </c>
    </row>
    <row r="32" spans="1:65" ht="12.75" customHeight="1">
      <c r="A32" s="5">
        <v>19</v>
      </c>
      <c r="B32" s="10" t="s">
        <v>748</v>
      </c>
      <c r="C32" s="18" t="s">
        <v>80</v>
      </c>
      <c r="D32" s="18"/>
      <c r="E32" s="29">
        <v>719</v>
      </c>
      <c r="F32" s="29">
        <v>627</v>
      </c>
      <c r="G32" s="29">
        <v>7</v>
      </c>
      <c r="H32" s="29">
        <v>70</v>
      </c>
      <c r="I32" s="29">
        <v>15</v>
      </c>
      <c r="J32" s="29"/>
      <c r="K32" s="29"/>
      <c r="L32" s="29"/>
      <c r="M32" s="29"/>
      <c r="N32" s="29"/>
      <c r="O32" s="29"/>
      <c r="P32" s="29"/>
      <c r="Q32" s="29">
        <v>9</v>
      </c>
      <c r="R32" s="29">
        <v>6</v>
      </c>
      <c r="S32" s="29"/>
      <c r="T32" s="29">
        <v>621</v>
      </c>
      <c r="U32" s="29">
        <v>1</v>
      </c>
      <c r="V32" s="29"/>
      <c r="W32" s="29">
        <v>2</v>
      </c>
      <c r="X32" s="29">
        <v>49</v>
      </c>
      <c r="Y32" s="29">
        <v>454</v>
      </c>
      <c r="Z32" s="29">
        <v>115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>
        <v>5</v>
      </c>
      <c r="AL32" s="29"/>
      <c r="AM32" s="29">
        <v>1</v>
      </c>
      <c r="AN32" s="29">
        <v>1</v>
      </c>
      <c r="AO32" s="29">
        <v>1</v>
      </c>
      <c r="AP32" s="29">
        <v>1</v>
      </c>
      <c r="AQ32" s="29">
        <v>8</v>
      </c>
      <c r="AR32" s="29">
        <v>107</v>
      </c>
      <c r="AS32" s="29">
        <v>70</v>
      </c>
      <c r="AT32" s="29"/>
      <c r="AU32" s="29">
        <v>82</v>
      </c>
      <c r="AV32" s="29"/>
      <c r="AW32" s="29"/>
      <c r="AX32" s="29"/>
      <c r="AY32" s="29">
        <v>1</v>
      </c>
      <c r="AZ32" s="29">
        <v>45</v>
      </c>
      <c r="BA32" s="29">
        <v>36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50</v>
      </c>
      <c r="BM32" s="26"/>
    </row>
    <row r="33" spans="1:65" ht="12.75" customHeight="1">
      <c r="A33" s="5">
        <v>20</v>
      </c>
      <c r="B33" s="10" t="s">
        <v>749</v>
      </c>
      <c r="C33" s="18" t="s">
        <v>80</v>
      </c>
      <c r="D33" s="18"/>
      <c r="E33" s="26">
        <v>272</v>
      </c>
      <c r="F33" s="29">
        <v>245</v>
      </c>
      <c r="G33" s="29">
        <v>4</v>
      </c>
      <c r="H33" s="29">
        <v>14</v>
      </c>
      <c r="I33" s="29">
        <v>9</v>
      </c>
      <c r="J33" s="29">
        <v>1</v>
      </c>
      <c r="K33" s="29"/>
      <c r="L33" s="29"/>
      <c r="M33" s="29"/>
      <c r="N33" s="29"/>
      <c r="O33" s="29"/>
      <c r="P33" s="29"/>
      <c r="Q33" s="29">
        <v>6</v>
      </c>
      <c r="R33" s="29">
        <v>2</v>
      </c>
      <c r="S33" s="29">
        <v>24</v>
      </c>
      <c r="T33" s="29">
        <v>221</v>
      </c>
      <c r="U33" s="29"/>
      <c r="V33" s="29"/>
      <c r="W33" s="29"/>
      <c r="X33" s="29">
        <v>1</v>
      </c>
      <c r="Y33" s="29">
        <v>43</v>
      </c>
      <c r="Z33" s="29">
        <v>177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>
        <v>1</v>
      </c>
      <c r="AO33" s="29">
        <v>2</v>
      </c>
      <c r="AP33" s="29">
        <v>1</v>
      </c>
      <c r="AQ33" s="29">
        <v>116</v>
      </c>
      <c r="AR33" s="29">
        <v>146</v>
      </c>
      <c r="AS33" s="29">
        <v>45</v>
      </c>
      <c r="AT33" s="29">
        <v>8</v>
      </c>
      <c r="AU33" s="29">
        <v>50</v>
      </c>
      <c r="AV33" s="29"/>
      <c r="AW33" s="29"/>
      <c r="AX33" s="29"/>
      <c r="AY33" s="29"/>
      <c r="AZ33" s="29">
        <v>3</v>
      </c>
      <c r="BA33" s="29">
        <v>43</v>
      </c>
      <c r="BB33" s="29">
        <v>4</v>
      </c>
      <c r="BC33" s="29"/>
      <c r="BD33" s="29"/>
      <c r="BE33" s="29"/>
      <c r="BF33" s="29"/>
      <c r="BG33" s="29"/>
      <c r="BH33" s="29"/>
      <c r="BI33" s="29"/>
      <c r="BJ33" s="29"/>
      <c r="BK33" s="29"/>
      <c r="BL33" s="29">
        <v>3</v>
      </c>
      <c r="BM33" s="26"/>
    </row>
    <row r="34" spans="1:65" ht="12.75">
      <c r="A34" s="5">
        <v>21</v>
      </c>
      <c r="B34" s="10">
        <v>116</v>
      </c>
      <c r="C34" s="18" t="s">
        <v>81</v>
      </c>
      <c r="D34" s="18"/>
      <c r="E34" s="29">
        <v>16</v>
      </c>
      <c r="F34" s="29">
        <v>16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v>7</v>
      </c>
      <c r="U34" s="29"/>
      <c r="V34" s="29">
        <v>1</v>
      </c>
      <c r="W34" s="29">
        <v>2</v>
      </c>
      <c r="X34" s="29">
        <v>4</v>
      </c>
      <c r="Y34" s="29"/>
      <c r="Z34" s="29"/>
      <c r="AA34" s="29"/>
      <c r="AB34" s="29">
        <v>1</v>
      </c>
      <c r="AC34" s="29"/>
      <c r="AD34" s="29"/>
      <c r="AE34" s="29"/>
      <c r="AF34" s="29"/>
      <c r="AG34" s="29"/>
      <c r="AH34" s="29"/>
      <c r="AI34" s="29"/>
      <c r="AJ34" s="29"/>
      <c r="AK34" s="29">
        <v>5</v>
      </c>
      <c r="AL34" s="29">
        <v>3</v>
      </c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>
        <v>1</v>
      </c>
      <c r="BM34" s="26"/>
    </row>
    <row r="35" spans="1:65" ht="12.75">
      <c r="A35" s="5">
        <v>22</v>
      </c>
      <c r="B35" s="10">
        <v>117</v>
      </c>
      <c r="C35" s="18" t="s">
        <v>82</v>
      </c>
      <c r="D35" s="18"/>
      <c r="E35" s="29">
        <v>12</v>
      </c>
      <c r="F35" s="29">
        <v>12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v>3</v>
      </c>
      <c r="U35" s="29"/>
      <c r="V35" s="29">
        <v>2</v>
      </c>
      <c r="W35" s="29">
        <v>1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>
        <v>7</v>
      </c>
      <c r="AL35" s="29">
        <v>2</v>
      </c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22.5">
      <c r="A36" s="5">
        <v>23</v>
      </c>
      <c r="B36" s="10">
        <v>118</v>
      </c>
      <c r="C36" s="18" t="s">
        <v>83</v>
      </c>
      <c r="D36" s="18"/>
      <c r="E36" s="29">
        <v>54</v>
      </c>
      <c r="F36" s="29">
        <v>51</v>
      </c>
      <c r="G36" s="29"/>
      <c r="H36" s="29"/>
      <c r="I36" s="29">
        <v>3</v>
      </c>
      <c r="J36" s="29"/>
      <c r="K36" s="29"/>
      <c r="L36" s="29">
        <v>1</v>
      </c>
      <c r="M36" s="29"/>
      <c r="N36" s="29"/>
      <c r="O36" s="29"/>
      <c r="P36" s="29"/>
      <c r="Q36" s="29"/>
      <c r="R36" s="29">
        <v>2</v>
      </c>
      <c r="S36" s="29"/>
      <c r="T36" s="29">
        <v>24</v>
      </c>
      <c r="U36" s="29">
        <v>4</v>
      </c>
      <c r="V36" s="29">
        <v>19</v>
      </c>
      <c r="W36" s="29"/>
      <c r="X36" s="29">
        <v>1</v>
      </c>
      <c r="Y36" s="29"/>
      <c r="Z36" s="29"/>
      <c r="AA36" s="29"/>
      <c r="AB36" s="29">
        <v>1</v>
      </c>
      <c r="AC36" s="29"/>
      <c r="AD36" s="29"/>
      <c r="AE36" s="29"/>
      <c r="AF36" s="29"/>
      <c r="AG36" s="29"/>
      <c r="AH36" s="29"/>
      <c r="AI36" s="29"/>
      <c r="AJ36" s="29"/>
      <c r="AK36" s="29">
        <v>19</v>
      </c>
      <c r="AL36" s="29">
        <v>6</v>
      </c>
      <c r="AM36" s="29">
        <v>1</v>
      </c>
      <c r="AN36" s="29"/>
      <c r="AO36" s="29"/>
      <c r="AP36" s="29"/>
      <c r="AQ36" s="29"/>
      <c r="AR36" s="29">
        <v>2</v>
      </c>
      <c r="AS36" s="29">
        <v>2</v>
      </c>
      <c r="AT36" s="29"/>
      <c r="AU36" s="29">
        <v>2</v>
      </c>
      <c r="AV36" s="29">
        <v>1</v>
      </c>
      <c r="AW36" s="29"/>
      <c r="AX36" s="29"/>
      <c r="AY36" s="29">
        <v>1</v>
      </c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750</v>
      </c>
      <c r="C37" s="18" t="s">
        <v>84</v>
      </c>
      <c r="D37" s="18"/>
      <c r="E37" s="29">
        <v>217</v>
      </c>
      <c r="F37" s="29">
        <v>188</v>
      </c>
      <c r="G37" s="29"/>
      <c r="H37" s="29">
        <v>1</v>
      </c>
      <c r="I37" s="29">
        <v>28</v>
      </c>
      <c r="J37" s="29"/>
      <c r="K37" s="29"/>
      <c r="L37" s="29">
        <v>11</v>
      </c>
      <c r="M37" s="29"/>
      <c r="N37" s="29">
        <v>3</v>
      </c>
      <c r="O37" s="29"/>
      <c r="P37" s="29">
        <v>7</v>
      </c>
      <c r="Q37" s="29"/>
      <c r="R37" s="29">
        <v>7</v>
      </c>
      <c r="S37" s="29"/>
      <c r="T37" s="29">
        <v>51</v>
      </c>
      <c r="U37" s="29"/>
      <c r="V37" s="29">
        <v>1</v>
      </c>
      <c r="W37" s="29">
        <v>18</v>
      </c>
      <c r="X37" s="29">
        <v>30</v>
      </c>
      <c r="Y37" s="29">
        <v>2</v>
      </c>
      <c r="Z37" s="29"/>
      <c r="AA37" s="29"/>
      <c r="AB37" s="29">
        <v>28</v>
      </c>
      <c r="AC37" s="29"/>
      <c r="AD37" s="29"/>
      <c r="AE37" s="29"/>
      <c r="AF37" s="29"/>
      <c r="AG37" s="29"/>
      <c r="AH37" s="29"/>
      <c r="AI37" s="29"/>
      <c r="AJ37" s="29"/>
      <c r="AK37" s="29">
        <v>84</v>
      </c>
      <c r="AL37" s="29">
        <v>24</v>
      </c>
      <c r="AM37" s="29">
        <v>1</v>
      </c>
      <c r="AN37" s="29"/>
      <c r="AO37" s="29"/>
      <c r="AP37" s="29"/>
      <c r="AQ37" s="29">
        <v>1</v>
      </c>
      <c r="AR37" s="29">
        <v>18</v>
      </c>
      <c r="AS37" s="29">
        <v>9</v>
      </c>
      <c r="AT37" s="29"/>
      <c r="AU37" s="29">
        <v>7</v>
      </c>
      <c r="AV37" s="29"/>
      <c r="AW37" s="29"/>
      <c r="AX37" s="29">
        <v>3</v>
      </c>
      <c r="AY37" s="29">
        <v>1</v>
      </c>
      <c r="AZ37" s="29">
        <v>2</v>
      </c>
      <c r="BA37" s="29">
        <v>1</v>
      </c>
      <c r="BB37" s="29"/>
      <c r="BC37" s="29">
        <v>1</v>
      </c>
      <c r="BD37" s="29"/>
      <c r="BE37" s="29"/>
      <c r="BF37" s="29"/>
      <c r="BG37" s="29"/>
      <c r="BH37" s="29"/>
      <c r="BI37" s="29"/>
      <c r="BJ37" s="29"/>
      <c r="BK37" s="29"/>
      <c r="BL37" s="29">
        <v>1</v>
      </c>
      <c r="BM37" s="26">
        <v>1</v>
      </c>
    </row>
    <row r="38" spans="1:65" ht="12.75" customHeight="1" hidden="1">
      <c r="A38" s="5">
        <v>25</v>
      </c>
      <c r="B38" s="10" t="s">
        <v>751</v>
      </c>
      <c r="C38" s="18" t="s">
        <v>84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752</v>
      </c>
      <c r="C39" s="18" t="s">
        <v>85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753</v>
      </c>
      <c r="C40" s="18" t="s">
        <v>85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754</v>
      </c>
      <c r="C41" s="18" t="s">
        <v>85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755</v>
      </c>
      <c r="C42" s="18" t="s">
        <v>86</v>
      </c>
      <c r="D42" s="18"/>
      <c r="E42" s="29">
        <v>1276</v>
      </c>
      <c r="F42" s="29">
        <v>1216</v>
      </c>
      <c r="G42" s="29">
        <v>7</v>
      </c>
      <c r="H42" s="29">
        <v>30</v>
      </c>
      <c r="I42" s="29">
        <v>23</v>
      </c>
      <c r="J42" s="29"/>
      <c r="K42" s="29"/>
      <c r="L42" s="29">
        <v>1</v>
      </c>
      <c r="M42" s="29"/>
      <c r="N42" s="29"/>
      <c r="O42" s="29"/>
      <c r="P42" s="29"/>
      <c r="Q42" s="29">
        <v>14</v>
      </c>
      <c r="R42" s="29">
        <v>8</v>
      </c>
      <c r="S42" s="29"/>
      <c r="T42" s="29">
        <v>449</v>
      </c>
      <c r="U42" s="29">
        <v>7</v>
      </c>
      <c r="V42" s="29">
        <v>19</v>
      </c>
      <c r="W42" s="29">
        <v>42</v>
      </c>
      <c r="X42" s="29">
        <v>259</v>
      </c>
      <c r="Y42" s="29">
        <v>122</v>
      </c>
      <c r="Z42" s="29"/>
      <c r="AA42" s="29"/>
      <c r="AB42" s="29">
        <v>8</v>
      </c>
      <c r="AC42" s="29"/>
      <c r="AD42" s="29">
        <v>2</v>
      </c>
      <c r="AE42" s="29">
        <v>1</v>
      </c>
      <c r="AF42" s="29"/>
      <c r="AG42" s="29"/>
      <c r="AH42" s="29">
        <v>4</v>
      </c>
      <c r="AI42" s="29"/>
      <c r="AJ42" s="29"/>
      <c r="AK42" s="29">
        <v>744</v>
      </c>
      <c r="AL42" s="29">
        <v>6</v>
      </c>
      <c r="AM42" s="29">
        <v>2</v>
      </c>
      <c r="AN42" s="29">
        <v>1</v>
      </c>
      <c r="AO42" s="29"/>
      <c r="AP42" s="29">
        <v>2</v>
      </c>
      <c r="AQ42" s="29">
        <v>1</v>
      </c>
      <c r="AR42" s="29">
        <v>127</v>
      </c>
      <c r="AS42" s="29">
        <v>92</v>
      </c>
      <c r="AT42" s="29"/>
      <c r="AU42" s="29">
        <v>107</v>
      </c>
      <c r="AV42" s="29"/>
      <c r="AW42" s="29"/>
      <c r="AX42" s="29">
        <v>2</v>
      </c>
      <c r="AY42" s="29">
        <v>29</v>
      </c>
      <c r="AZ42" s="29">
        <v>76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93</v>
      </c>
      <c r="BM42" s="26"/>
    </row>
    <row r="43" spans="1:65" ht="12.75" customHeight="1">
      <c r="A43" s="5">
        <v>30</v>
      </c>
      <c r="B43" s="10" t="s">
        <v>756</v>
      </c>
      <c r="C43" s="18" t="s">
        <v>86</v>
      </c>
      <c r="D43" s="18"/>
      <c r="E43" s="29">
        <v>577</v>
      </c>
      <c r="F43" s="29">
        <v>547</v>
      </c>
      <c r="G43" s="29">
        <v>2</v>
      </c>
      <c r="H43" s="29">
        <v>15</v>
      </c>
      <c r="I43" s="29">
        <v>13</v>
      </c>
      <c r="J43" s="29"/>
      <c r="K43" s="29"/>
      <c r="L43" s="29"/>
      <c r="M43" s="29"/>
      <c r="N43" s="29"/>
      <c r="O43" s="29"/>
      <c r="P43" s="29"/>
      <c r="Q43" s="29">
        <v>7</v>
      </c>
      <c r="R43" s="29">
        <v>6</v>
      </c>
      <c r="S43" s="29"/>
      <c r="T43" s="29">
        <v>516</v>
      </c>
      <c r="U43" s="29">
        <v>1</v>
      </c>
      <c r="V43" s="29">
        <v>2</v>
      </c>
      <c r="W43" s="29">
        <v>8</v>
      </c>
      <c r="X43" s="29">
        <v>59</v>
      </c>
      <c r="Y43" s="29">
        <v>441</v>
      </c>
      <c r="Z43" s="29">
        <v>5</v>
      </c>
      <c r="AA43" s="29"/>
      <c r="AB43" s="29">
        <v>2</v>
      </c>
      <c r="AC43" s="29"/>
      <c r="AD43" s="29"/>
      <c r="AE43" s="29"/>
      <c r="AF43" s="29"/>
      <c r="AG43" s="29"/>
      <c r="AH43" s="29"/>
      <c r="AI43" s="29"/>
      <c r="AJ43" s="29"/>
      <c r="AK43" s="29">
        <v>29</v>
      </c>
      <c r="AL43" s="29"/>
      <c r="AM43" s="29"/>
      <c r="AN43" s="29"/>
      <c r="AO43" s="29">
        <v>2</v>
      </c>
      <c r="AP43" s="29">
        <v>5</v>
      </c>
      <c r="AQ43" s="29">
        <v>3</v>
      </c>
      <c r="AR43" s="29">
        <v>88</v>
      </c>
      <c r="AS43" s="29">
        <v>64</v>
      </c>
      <c r="AT43" s="29"/>
      <c r="AU43" s="29">
        <v>69</v>
      </c>
      <c r="AV43" s="29"/>
      <c r="AW43" s="29"/>
      <c r="AX43" s="29"/>
      <c r="AY43" s="29">
        <v>5</v>
      </c>
      <c r="AZ43" s="29">
        <v>60</v>
      </c>
      <c r="BA43" s="29">
        <v>4</v>
      </c>
      <c r="BB43" s="29"/>
      <c r="BC43" s="29">
        <v>1</v>
      </c>
      <c r="BD43" s="29"/>
      <c r="BE43" s="29"/>
      <c r="BF43" s="29"/>
      <c r="BG43" s="29"/>
      <c r="BH43" s="29"/>
      <c r="BI43" s="29"/>
      <c r="BJ43" s="29"/>
      <c r="BK43" s="29"/>
      <c r="BL43" s="29">
        <v>75</v>
      </c>
      <c r="BM43" s="26"/>
    </row>
    <row r="44" spans="1:65" ht="12.75" customHeight="1">
      <c r="A44" s="5">
        <v>31</v>
      </c>
      <c r="B44" s="10" t="s">
        <v>757</v>
      </c>
      <c r="C44" s="18" t="s">
        <v>87</v>
      </c>
      <c r="D44" s="18"/>
      <c r="E44" s="29">
        <v>2285</v>
      </c>
      <c r="F44" s="29">
        <v>1403</v>
      </c>
      <c r="G44" s="29">
        <v>1</v>
      </c>
      <c r="H44" s="29">
        <v>11</v>
      </c>
      <c r="I44" s="29">
        <v>870</v>
      </c>
      <c r="J44" s="29"/>
      <c r="K44" s="29">
        <v>1</v>
      </c>
      <c r="L44" s="29">
        <v>193</v>
      </c>
      <c r="M44" s="29">
        <v>15</v>
      </c>
      <c r="N44" s="29">
        <v>18</v>
      </c>
      <c r="O44" s="29">
        <v>1</v>
      </c>
      <c r="P44" s="29">
        <v>17</v>
      </c>
      <c r="Q44" s="29">
        <v>7</v>
      </c>
      <c r="R44" s="29">
        <v>618</v>
      </c>
      <c r="S44" s="29"/>
      <c r="T44" s="29">
        <v>121</v>
      </c>
      <c r="U44" s="29">
        <v>29</v>
      </c>
      <c r="V44" s="29">
        <v>65</v>
      </c>
      <c r="W44" s="29">
        <v>26</v>
      </c>
      <c r="X44" s="29">
        <v>1</v>
      </c>
      <c r="Y44" s="29"/>
      <c r="Z44" s="29"/>
      <c r="AA44" s="29"/>
      <c r="AB44" s="29">
        <v>93</v>
      </c>
      <c r="AC44" s="29"/>
      <c r="AD44" s="29">
        <v>2</v>
      </c>
      <c r="AE44" s="29">
        <v>45</v>
      </c>
      <c r="AF44" s="29"/>
      <c r="AG44" s="29">
        <v>13</v>
      </c>
      <c r="AH44" s="29">
        <v>36</v>
      </c>
      <c r="AI44" s="29"/>
      <c r="AJ44" s="29"/>
      <c r="AK44" s="29">
        <v>968</v>
      </c>
      <c r="AL44" s="29">
        <v>115</v>
      </c>
      <c r="AM44" s="29">
        <v>10</v>
      </c>
      <c r="AN44" s="29"/>
      <c r="AO44" s="29"/>
      <c r="AP44" s="29"/>
      <c r="AQ44" s="29">
        <v>1</v>
      </c>
      <c r="AR44" s="29">
        <v>118</v>
      </c>
      <c r="AS44" s="29">
        <v>69</v>
      </c>
      <c r="AT44" s="29"/>
      <c r="AU44" s="29">
        <v>42</v>
      </c>
      <c r="AV44" s="29">
        <v>1</v>
      </c>
      <c r="AW44" s="29">
        <v>7</v>
      </c>
      <c r="AX44" s="29">
        <v>14</v>
      </c>
      <c r="AY44" s="29">
        <v>16</v>
      </c>
      <c r="AZ44" s="29">
        <v>4</v>
      </c>
      <c r="BA44" s="29"/>
      <c r="BB44" s="29"/>
      <c r="BC44" s="29">
        <v>18</v>
      </c>
      <c r="BD44" s="29"/>
      <c r="BE44" s="29"/>
      <c r="BF44" s="29">
        <v>1</v>
      </c>
      <c r="BG44" s="29"/>
      <c r="BH44" s="29"/>
      <c r="BI44" s="29"/>
      <c r="BJ44" s="29"/>
      <c r="BK44" s="29"/>
      <c r="BL44" s="29">
        <v>38</v>
      </c>
      <c r="BM44" s="26">
        <v>1</v>
      </c>
    </row>
    <row r="45" spans="1:65" ht="12.75" customHeight="1">
      <c r="A45" s="5">
        <v>32</v>
      </c>
      <c r="B45" s="10" t="s">
        <v>758</v>
      </c>
      <c r="C45" s="18" t="s">
        <v>87</v>
      </c>
      <c r="D45" s="18"/>
      <c r="E45" s="29">
        <v>20</v>
      </c>
      <c r="F45" s="29">
        <v>17</v>
      </c>
      <c r="G45" s="29"/>
      <c r="H45" s="29"/>
      <c r="I45" s="29">
        <v>3</v>
      </c>
      <c r="J45" s="29"/>
      <c r="K45" s="29"/>
      <c r="L45" s="29"/>
      <c r="M45" s="29"/>
      <c r="N45" s="29"/>
      <c r="O45" s="29"/>
      <c r="P45" s="29">
        <v>1</v>
      </c>
      <c r="Q45" s="29"/>
      <c r="R45" s="29">
        <v>2</v>
      </c>
      <c r="S45" s="29"/>
      <c r="T45" s="29">
        <v>6</v>
      </c>
      <c r="U45" s="29">
        <v>1</v>
      </c>
      <c r="V45" s="29"/>
      <c r="W45" s="29">
        <v>2</v>
      </c>
      <c r="X45" s="29">
        <v>2</v>
      </c>
      <c r="Y45" s="29">
        <v>1</v>
      </c>
      <c r="Z45" s="29"/>
      <c r="AA45" s="29"/>
      <c r="AB45" s="29">
        <v>2</v>
      </c>
      <c r="AC45" s="29"/>
      <c r="AD45" s="29"/>
      <c r="AE45" s="29"/>
      <c r="AF45" s="29"/>
      <c r="AG45" s="29"/>
      <c r="AH45" s="29"/>
      <c r="AI45" s="29"/>
      <c r="AJ45" s="29"/>
      <c r="AK45" s="29">
        <v>6</v>
      </c>
      <c r="AL45" s="29">
        <v>3</v>
      </c>
      <c r="AM45" s="29"/>
      <c r="AN45" s="29"/>
      <c r="AO45" s="29"/>
      <c r="AP45" s="29"/>
      <c r="AQ45" s="29"/>
      <c r="AR45" s="29">
        <v>3</v>
      </c>
      <c r="AS45" s="29">
        <v>2</v>
      </c>
      <c r="AT45" s="29"/>
      <c r="AU45" s="29">
        <v>2</v>
      </c>
      <c r="AV45" s="29"/>
      <c r="AW45" s="29"/>
      <c r="AX45" s="29"/>
      <c r="AY45" s="29"/>
      <c r="AZ45" s="29">
        <v>2</v>
      </c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2.5">
      <c r="A46" s="5">
        <v>33</v>
      </c>
      <c r="B46" s="10">
        <v>123</v>
      </c>
      <c r="C46" s="18" t="s">
        <v>88</v>
      </c>
      <c r="D46" s="18"/>
      <c r="E46" s="29">
        <v>7</v>
      </c>
      <c r="F46" s="29">
        <v>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>
        <v>2</v>
      </c>
      <c r="U46" s="29"/>
      <c r="V46" s="29">
        <v>2</v>
      </c>
      <c r="W46" s="29"/>
      <c r="X46" s="29"/>
      <c r="Y46" s="29"/>
      <c r="Z46" s="29"/>
      <c r="AA46" s="29"/>
      <c r="AB46" s="29">
        <v>1</v>
      </c>
      <c r="AC46" s="29"/>
      <c r="AD46" s="29"/>
      <c r="AE46" s="29"/>
      <c r="AF46" s="29"/>
      <c r="AG46" s="29"/>
      <c r="AH46" s="29">
        <v>1</v>
      </c>
      <c r="AI46" s="29"/>
      <c r="AJ46" s="29"/>
      <c r="AK46" s="29">
        <v>2</v>
      </c>
      <c r="AL46" s="29">
        <v>1</v>
      </c>
      <c r="AM46" s="29"/>
      <c r="AN46" s="29"/>
      <c r="AO46" s="29"/>
      <c r="AP46" s="29"/>
      <c r="AQ46" s="29"/>
      <c r="AR46" s="29"/>
      <c r="AS46" s="29">
        <v>2</v>
      </c>
      <c r="AT46" s="29"/>
      <c r="AU46" s="29">
        <v>2</v>
      </c>
      <c r="AV46" s="29">
        <v>1</v>
      </c>
      <c r="AW46" s="29">
        <v>1</v>
      </c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33.75">
      <c r="A47" s="5">
        <v>34</v>
      </c>
      <c r="B47" s="10">
        <v>124</v>
      </c>
      <c r="C47" s="18" t="s">
        <v>89</v>
      </c>
      <c r="D47" s="18"/>
      <c r="E47" s="29">
        <v>139</v>
      </c>
      <c r="F47" s="29">
        <v>109</v>
      </c>
      <c r="G47" s="29"/>
      <c r="H47" s="29"/>
      <c r="I47" s="29">
        <v>30</v>
      </c>
      <c r="J47" s="29"/>
      <c r="K47" s="29">
        <v>1</v>
      </c>
      <c r="L47" s="29">
        <v>23</v>
      </c>
      <c r="M47" s="29"/>
      <c r="N47" s="29">
        <v>1</v>
      </c>
      <c r="O47" s="29"/>
      <c r="P47" s="29"/>
      <c r="Q47" s="29"/>
      <c r="R47" s="29">
        <v>5</v>
      </c>
      <c r="S47" s="29"/>
      <c r="T47" s="29"/>
      <c r="U47" s="29"/>
      <c r="V47" s="29"/>
      <c r="W47" s="29"/>
      <c r="X47" s="29"/>
      <c r="Y47" s="29"/>
      <c r="Z47" s="29"/>
      <c r="AA47" s="29"/>
      <c r="AB47" s="29">
        <v>13</v>
      </c>
      <c r="AC47" s="29"/>
      <c r="AD47" s="29">
        <v>12</v>
      </c>
      <c r="AE47" s="29">
        <v>1</v>
      </c>
      <c r="AF47" s="29"/>
      <c r="AG47" s="29">
        <v>42</v>
      </c>
      <c r="AH47" s="29">
        <v>2</v>
      </c>
      <c r="AI47" s="29"/>
      <c r="AJ47" s="29"/>
      <c r="AK47" s="29">
        <v>29</v>
      </c>
      <c r="AL47" s="29">
        <v>9</v>
      </c>
      <c r="AM47" s="29">
        <v>1</v>
      </c>
      <c r="AN47" s="29"/>
      <c r="AO47" s="29"/>
      <c r="AP47" s="29"/>
      <c r="AQ47" s="29"/>
      <c r="AR47" s="29"/>
      <c r="AS47" s="29">
        <v>9</v>
      </c>
      <c r="AT47" s="29"/>
      <c r="AU47" s="29">
        <v>4</v>
      </c>
      <c r="AV47" s="29"/>
      <c r="AW47" s="29"/>
      <c r="AX47" s="29">
        <v>1</v>
      </c>
      <c r="AY47" s="29">
        <v>2</v>
      </c>
      <c r="AZ47" s="29">
        <v>1</v>
      </c>
      <c r="BA47" s="29"/>
      <c r="BB47" s="29"/>
      <c r="BC47" s="29">
        <v>1</v>
      </c>
      <c r="BD47" s="29"/>
      <c r="BE47" s="29"/>
      <c r="BF47" s="29"/>
      <c r="BG47" s="29"/>
      <c r="BH47" s="29">
        <v>2</v>
      </c>
      <c r="BI47" s="29"/>
      <c r="BJ47" s="29"/>
      <c r="BK47" s="29"/>
      <c r="BL47" s="29">
        <v>3</v>
      </c>
      <c r="BM47" s="26"/>
    </row>
    <row r="48" spans="1:65" ht="12.75" customHeight="1">
      <c r="A48" s="5">
        <v>35</v>
      </c>
      <c r="B48" s="10" t="s">
        <v>759</v>
      </c>
      <c r="C48" s="18" t="s">
        <v>90</v>
      </c>
      <c r="D48" s="18"/>
      <c r="E48" s="29">
        <v>10345</v>
      </c>
      <c r="F48" s="29">
        <v>4543</v>
      </c>
      <c r="G48" s="29">
        <v>18</v>
      </c>
      <c r="H48" s="29">
        <v>35</v>
      </c>
      <c r="I48" s="29">
        <v>5749</v>
      </c>
      <c r="J48" s="29"/>
      <c r="K48" s="29">
        <v>79</v>
      </c>
      <c r="L48" s="29">
        <v>1888</v>
      </c>
      <c r="M48" s="29">
        <v>14</v>
      </c>
      <c r="N48" s="29">
        <v>22</v>
      </c>
      <c r="O48" s="29">
        <v>3</v>
      </c>
      <c r="P48" s="29">
        <v>25</v>
      </c>
      <c r="Q48" s="29">
        <v>18</v>
      </c>
      <c r="R48" s="29">
        <v>3700</v>
      </c>
      <c r="S48" s="29"/>
      <c r="T48" s="29">
        <v>8</v>
      </c>
      <c r="U48" s="29">
        <v>2</v>
      </c>
      <c r="V48" s="29">
        <v>3</v>
      </c>
      <c r="W48" s="29"/>
      <c r="X48" s="29">
        <v>3</v>
      </c>
      <c r="Y48" s="29"/>
      <c r="Z48" s="29"/>
      <c r="AA48" s="29"/>
      <c r="AB48" s="29">
        <v>2</v>
      </c>
      <c r="AC48" s="29"/>
      <c r="AD48" s="29">
        <v>3</v>
      </c>
      <c r="AE48" s="29">
        <v>38</v>
      </c>
      <c r="AF48" s="29"/>
      <c r="AG48" s="29">
        <v>1810</v>
      </c>
      <c r="AH48" s="29">
        <v>2378</v>
      </c>
      <c r="AI48" s="29">
        <v>1</v>
      </c>
      <c r="AJ48" s="29">
        <v>6</v>
      </c>
      <c r="AK48" s="29">
        <v>24</v>
      </c>
      <c r="AL48" s="29">
        <v>247</v>
      </c>
      <c r="AM48" s="29">
        <v>26</v>
      </c>
      <c r="AN48" s="29">
        <v>4</v>
      </c>
      <c r="AO48" s="29"/>
      <c r="AP48" s="29"/>
      <c r="AQ48" s="29"/>
      <c r="AR48" s="29">
        <v>42</v>
      </c>
      <c r="AS48" s="29">
        <v>104</v>
      </c>
      <c r="AT48" s="29"/>
      <c r="AU48" s="29">
        <v>44</v>
      </c>
      <c r="AV48" s="29">
        <v>4</v>
      </c>
      <c r="AW48" s="29">
        <v>9</v>
      </c>
      <c r="AX48" s="29">
        <v>11</v>
      </c>
      <c r="AY48" s="29">
        <v>18</v>
      </c>
      <c r="AZ48" s="29">
        <v>2</v>
      </c>
      <c r="BA48" s="29"/>
      <c r="BB48" s="29"/>
      <c r="BC48" s="29">
        <v>15</v>
      </c>
      <c r="BD48" s="29"/>
      <c r="BE48" s="29">
        <v>1</v>
      </c>
      <c r="BF48" s="29">
        <v>1</v>
      </c>
      <c r="BG48" s="29"/>
      <c r="BH48" s="29">
        <v>23</v>
      </c>
      <c r="BI48" s="29">
        <v>7</v>
      </c>
      <c r="BJ48" s="29"/>
      <c r="BK48" s="29"/>
      <c r="BL48" s="29">
        <v>7</v>
      </c>
      <c r="BM48" s="26">
        <v>1</v>
      </c>
    </row>
    <row r="49" spans="1:65" ht="12.75" customHeight="1">
      <c r="A49" s="5">
        <v>36</v>
      </c>
      <c r="B49" s="10" t="s">
        <v>760</v>
      </c>
      <c r="C49" s="18" t="s">
        <v>90</v>
      </c>
      <c r="D49" s="18"/>
      <c r="E49" s="29">
        <v>4863</v>
      </c>
      <c r="F49" s="29">
        <v>2401</v>
      </c>
      <c r="G49" s="29">
        <v>20</v>
      </c>
      <c r="H49" s="29">
        <v>23</v>
      </c>
      <c r="I49" s="29">
        <v>2419</v>
      </c>
      <c r="J49" s="29"/>
      <c r="K49" s="29">
        <v>37</v>
      </c>
      <c r="L49" s="29">
        <v>809</v>
      </c>
      <c r="M49" s="29">
        <v>3</v>
      </c>
      <c r="N49" s="29">
        <v>8</v>
      </c>
      <c r="O49" s="29">
        <v>7</v>
      </c>
      <c r="P49" s="29">
        <v>20</v>
      </c>
      <c r="Q49" s="29">
        <v>16</v>
      </c>
      <c r="R49" s="29">
        <v>1519</v>
      </c>
      <c r="S49" s="29"/>
      <c r="T49" s="29">
        <v>20</v>
      </c>
      <c r="U49" s="29">
        <v>8</v>
      </c>
      <c r="V49" s="29">
        <v>2</v>
      </c>
      <c r="W49" s="29">
        <v>2</v>
      </c>
      <c r="X49" s="29">
        <v>5</v>
      </c>
      <c r="Y49" s="29">
        <v>3</v>
      </c>
      <c r="Z49" s="29"/>
      <c r="AA49" s="29"/>
      <c r="AB49" s="29">
        <v>47</v>
      </c>
      <c r="AC49" s="29"/>
      <c r="AD49" s="29">
        <v>89</v>
      </c>
      <c r="AE49" s="29">
        <v>22</v>
      </c>
      <c r="AF49" s="29"/>
      <c r="AG49" s="29">
        <v>804</v>
      </c>
      <c r="AH49" s="29">
        <v>1021</v>
      </c>
      <c r="AI49" s="29"/>
      <c r="AJ49" s="29">
        <v>3</v>
      </c>
      <c r="AK49" s="29">
        <v>235</v>
      </c>
      <c r="AL49" s="29">
        <v>148</v>
      </c>
      <c r="AM49" s="29">
        <v>12</v>
      </c>
      <c r="AN49" s="29">
        <v>2</v>
      </c>
      <c r="AO49" s="29"/>
      <c r="AP49" s="29"/>
      <c r="AQ49" s="29"/>
      <c r="AR49" s="29">
        <v>97</v>
      </c>
      <c r="AS49" s="29">
        <v>61</v>
      </c>
      <c r="AT49" s="29"/>
      <c r="AU49" s="29">
        <v>28</v>
      </c>
      <c r="AV49" s="29">
        <v>5</v>
      </c>
      <c r="AW49" s="29">
        <v>7</v>
      </c>
      <c r="AX49" s="29">
        <v>6</v>
      </c>
      <c r="AY49" s="29">
        <v>8</v>
      </c>
      <c r="AZ49" s="29">
        <v>1</v>
      </c>
      <c r="BA49" s="29">
        <v>1</v>
      </c>
      <c r="BB49" s="29"/>
      <c r="BC49" s="29">
        <v>10</v>
      </c>
      <c r="BD49" s="29"/>
      <c r="BE49" s="29">
        <v>7</v>
      </c>
      <c r="BF49" s="29"/>
      <c r="BG49" s="29"/>
      <c r="BH49" s="29">
        <v>5</v>
      </c>
      <c r="BI49" s="29">
        <v>3</v>
      </c>
      <c r="BJ49" s="29"/>
      <c r="BK49" s="29"/>
      <c r="BL49" s="29">
        <v>13</v>
      </c>
      <c r="BM49" s="26"/>
    </row>
    <row r="50" spans="1:65" ht="12.75" customHeight="1">
      <c r="A50" s="5">
        <v>37</v>
      </c>
      <c r="B50" s="10" t="s">
        <v>761</v>
      </c>
      <c r="C50" s="18" t="s">
        <v>91</v>
      </c>
      <c r="D50" s="18"/>
      <c r="E50" s="29">
        <v>801</v>
      </c>
      <c r="F50" s="29">
        <v>222</v>
      </c>
      <c r="G50" s="29">
        <v>1</v>
      </c>
      <c r="H50" s="29">
        <v>1</v>
      </c>
      <c r="I50" s="29">
        <v>577</v>
      </c>
      <c r="J50" s="29"/>
      <c r="K50" s="29">
        <v>20</v>
      </c>
      <c r="L50" s="29">
        <v>186</v>
      </c>
      <c r="M50" s="29">
        <v>1</v>
      </c>
      <c r="N50" s="29">
        <v>1</v>
      </c>
      <c r="O50" s="29"/>
      <c r="P50" s="29">
        <v>4</v>
      </c>
      <c r="Q50" s="29"/>
      <c r="R50" s="29">
        <v>365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>
        <v>1</v>
      </c>
      <c r="AF50" s="29"/>
      <c r="AG50" s="29">
        <v>93</v>
      </c>
      <c r="AH50" s="29">
        <v>115</v>
      </c>
      <c r="AI50" s="29"/>
      <c r="AJ50" s="29">
        <v>1</v>
      </c>
      <c r="AK50" s="29"/>
      <c r="AL50" s="29">
        <v>11</v>
      </c>
      <c r="AM50" s="29">
        <v>1</v>
      </c>
      <c r="AN50" s="29"/>
      <c r="AO50" s="29"/>
      <c r="AP50" s="29">
        <v>1</v>
      </c>
      <c r="AQ50" s="29"/>
      <c r="AR50" s="29">
        <v>4</v>
      </c>
      <c r="AS50" s="29">
        <v>3</v>
      </c>
      <c r="AT50" s="29"/>
      <c r="AU50" s="29">
        <v>2</v>
      </c>
      <c r="AV50" s="29"/>
      <c r="AW50" s="29">
        <v>1</v>
      </c>
      <c r="AX50" s="29"/>
      <c r="AY50" s="29"/>
      <c r="AZ50" s="29">
        <v>1</v>
      </c>
      <c r="BA50" s="29"/>
      <c r="BB50" s="29"/>
      <c r="BC50" s="29"/>
      <c r="BD50" s="29"/>
      <c r="BE50" s="29"/>
      <c r="BF50" s="29"/>
      <c r="BG50" s="29"/>
      <c r="BH50" s="29">
        <v>2</v>
      </c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762</v>
      </c>
      <c r="C51" s="18" t="s">
        <v>91</v>
      </c>
      <c r="D51" s="18"/>
      <c r="E51" s="29">
        <v>20</v>
      </c>
      <c r="F51" s="29">
        <v>18</v>
      </c>
      <c r="G51" s="29">
        <v>1</v>
      </c>
      <c r="H51" s="29"/>
      <c r="I51" s="29">
        <v>1</v>
      </c>
      <c r="J51" s="29"/>
      <c r="K51" s="29"/>
      <c r="L51" s="29"/>
      <c r="M51" s="29"/>
      <c r="N51" s="29"/>
      <c r="O51" s="29"/>
      <c r="P51" s="29">
        <v>1</v>
      </c>
      <c r="Q51" s="29"/>
      <c r="R51" s="29"/>
      <c r="S51" s="29"/>
      <c r="T51" s="29">
        <v>3</v>
      </c>
      <c r="U51" s="29"/>
      <c r="V51" s="29">
        <v>2</v>
      </c>
      <c r="W51" s="29">
        <v>1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>
        <v>1</v>
      </c>
      <c r="AI51" s="29"/>
      <c r="AJ51" s="29"/>
      <c r="AK51" s="29">
        <v>10</v>
      </c>
      <c r="AL51" s="29">
        <v>2</v>
      </c>
      <c r="AM51" s="29">
        <v>2</v>
      </c>
      <c r="AN51" s="29"/>
      <c r="AO51" s="29"/>
      <c r="AP51" s="29"/>
      <c r="AQ51" s="29"/>
      <c r="AR51" s="29">
        <v>4</v>
      </c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763</v>
      </c>
      <c r="C52" s="18" t="s">
        <v>92</v>
      </c>
      <c r="D52" s="18"/>
      <c r="E52" s="29">
        <v>6</v>
      </c>
      <c r="F52" s="29">
        <v>6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>
        <v>4</v>
      </c>
      <c r="U52" s="29"/>
      <c r="V52" s="29">
        <v>2</v>
      </c>
      <c r="W52" s="29">
        <v>1</v>
      </c>
      <c r="X52" s="29">
        <v>1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2</v>
      </c>
      <c r="AL52" s="29"/>
      <c r="AM52" s="29"/>
      <c r="AN52" s="29"/>
      <c r="AO52" s="29"/>
      <c r="AP52" s="29"/>
      <c r="AQ52" s="29"/>
      <c r="AR52" s="29">
        <v>1</v>
      </c>
      <c r="AS52" s="29">
        <v>1</v>
      </c>
      <c r="AT52" s="29"/>
      <c r="AU52" s="29">
        <v>1</v>
      </c>
      <c r="AV52" s="29"/>
      <c r="AW52" s="29"/>
      <c r="AX52" s="29">
        <v>1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764</v>
      </c>
      <c r="C53" s="18" t="s">
        <v>92</v>
      </c>
      <c r="D53" s="18"/>
      <c r="E53" s="29">
        <v>12</v>
      </c>
      <c r="F53" s="29">
        <v>11</v>
      </c>
      <c r="G53" s="29"/>
      <c r="H53" s="29"/>
      <c r="I53" s="29">
        <v>1</v>
      </c>
      <c r="J53" s="29"/>
      <c r="K53" s="29"/>
      <c r="L53" s="29"/>
      <c r="M53" s="29"/>
      <c r="N53" s="29"/>
      <c r="O53" s="29"/>
      <c r="P53" s="29"/>
      <c r="Q53" s="29">
        <v>1</v>
      </c>
      <c r="R53" s="29"/>
      <c r="S53" s="29"/>
      <c r="T53" s="29">
        <v>3</v>
      </c>
      <c r="U53" s="29"/>
      <c r="V53" s="29"/>
      <c r="W53" s="29"/>
      <c r="X53" s="29">
        <v>2</v>
      </c>
      <c r="Y53" s="29">
        <v>1</v>
      </c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>
        <v>7</v>
      </c>
      <c r="AL53" s="29">
        <v>1</v>
      </c>
      <c r="AM53" s="29"/>
      <c r="AN53" s="29"/>
      <c r="AO53" s="29">
        <v>4</v>
      </c>
      <c r="AP53" s="29">
        <v>5</v>
      </c>
      <c r="AQ53" s="29"/>
      <c r="AR53" s="29">
        <v>5</v>
      </c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765</v>
      </c>
      <c r="C54" s="18" t="s">
        <v>92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766</v>
      </c>
      <c r="C55" s="18" t="s">
        <v>92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12.75">
      <c r="A56" s="5">
        <v>43</v>
      </c>
      <c r="B56" s="10">
        <v>128</v>
      </c>
      <c r="C56" s="18" t="s">
        <v>93</v>
      </c>
      <c r="D56" s="18"/>
      <c r="E56" s="29">
        <v>503</v>
      </c>
      <c r="F56" s="29">
        <v>324</v>
      </c>
      <c r="G56" s="29"/>
      <c r="H56" s="29">
        <v>1</v>
      </c>
      <c r="I56" s="29">
        <v>178</v>
      </c>
      <c r="J56" s="29"/>
      <c r="K56" s="29">
        <v>9</v>
      </c>
      <c r="L56" s="29">
        <v>122</v>
      </c>
      <c r="M56" s="29">
        <v>3</v>
      </c>
      <c r="N56" s="29">
        <v>4</v>
      </c>
      <c r="O56" s="29">
        <v>1</v>
      </c>
      <c r="P56" s="29">
        <v>3</v>
      </c>
      <c r="Q56" s="29">
        <v>3</v>
      </c>
      <c r="R56" s="29">
        <v>33</v>
      </c>
      <c r="S56" s="29"/>
      <c r="T56" s="29">
        <v>4</v>
      </c>
      <c r="U56" s="29"/>
      <c r="V56" s="29">
        <v>1</v>
      </c>
      <c r="W56" s="29">
        <v>2</v>
      </c>
      <c r="X56" s="29">
        <v>1</v>
      </c>
      <c r="Y56" s="29"/>
      <c r="Z56" s="29"/>
      <c r="AA56" s="29"/>
      <c r="AB56" s="29">
        <v>28</v>
      </c>
      <c r="AC56" s="29"/>
      <c r="AD56" s="29"/>
      <c r="AE56" s="29">
        <v>4</v>
      </c>
      <c r="AF56" s="29"/>
      <c r="AG56" s="29">
        <v>160</v>
      </c>
      <c r="AH56" s="29">
        <v>8</v>
      </c>
      <c r="AI56" s="29"/>
      <c r="AJ56" s="29">
        <v>4</v>
      </c>
      <c r="AK56" s="29">
        <v>86</v>
      </c>
      <c r="AL56" s="29">
        <v>23</v>
      </c>
      <c r="AM56" s="29">
        <v>7</v>
      </c>
      <c r="AN56" s="29"/>
      <c r="AO56" s="29"/>
      <c r="AP56" s="29"/>
      <c r="AQ56" s="29"/>
      <c r="AR56" s="29">
        <v>17</v>
      </c>
      <c r="AS56" s="29">
        <v>11</v>
      </c>
      <c r="AT56" s="29"/>
      <c r="AU56" s="29">
        <v>8</v>
      </c>
      <c r="AV56" s="29"/>
      <c r="AW56" s="29">
        <v>1</v>
      </c>
      <c r="AX56" s="29">
        <v>2</v>
      </c>
      <c r="AY56" s="29">
        <v>3</v>
      </c>
      <c r="AZ56" s="29">
        <v>2</v>
      </c>
      <c r="BA56" s="29"/>
      <c r="BB56" s="29"/>
      <c r="BC56" s="29">
        <v>3</v>
      </c>
      <c r="BD56" s="29"/>
      <c r="BE56" s="29"/>
      <c r="BF56" s="29"/>
      <c r="BG56" s="29"/>
      <c r="BH56" s="29"/>
      <c r="BI56" s="29">
        <v>1</v>
      </c>
      <c r="BJ56" s="29"/>
      <c r="BK56" s="29"/>
      <c r="BL56" s="29">
        <v>5</v>
      </c>
      <c r="BM56" s="26"/>
    </row>
    <row r="57" spans="1:65" ht="12.75" customHeight="1">
      <c r="A57" s="5">
        <v>44</v>
      </c>
      <c r="B57" s="10" t="s">
        <v>767</v>
      </c>
      <c r="C57" s="18" t="s">
        <v>94</v>
      </c>
      <c r="D57" s="18"/>
      <c r="E57" s="29">
        <v>212</v>
      </c>
      <c r="F57" s="29">
        <v>96</v>
      </c>
      <c r="G57" s="29"/>
      <c r="H57" s="29">
        <v>6</v>
      </c>
      <c r="I57" s="29">
        <v>110</v>
      </c>
      <c r="J57" s="29"/>
      <c r="K57" s="29">
        <v>1</v>
      </c>
      <c r="L57" s="29">
        <v>43</v>
      </c>
      <c r="M57" s="29"/>
      <c r="N57" s="29"/>
      <c r="O57" s="29"/>
      <c r="P57" s="29">
        <v>1</v>
      </c>
      <c r="Q57" s="29"/>
      <c r="R57" s="29">
        <v>65</v>
      </c>
      <c r="S57" s="29"/>
      <c r="T57" s="29">
        <v>5</v>
      </c>
      <c r="U57" s="29">
        <v>1</v>
      </c>
      <c r="V57" s="29">
        <v>1</v>
      </c>
      <c r="W57" s="29">
        <v>2</v>
      </c>
      <c r="X57" s="29">
        <v>1</v>
      </c>
      <c r="Y57" s="29"/>
      <c r="Z57" s="29"/>
      <c r="AA57" s="29"/>
      <c r="AB57" s="29">
        <v>12</v>
      </c>
      <c r="AC57" s="29"/>
      <c r="AD57" s="29">
        <v>12</v>
      </c>
      <c r="AE57" s="29"/>
      <c r="AF57" s="29"/>
      <c r="AG57" s="29"/>
      <c r="AH57" s="29">
        <v>8</v>
      </c>
      <c r="AI57" s="29"/>
      <c r="AJ57" s="29"/>
      <c r="AK57" s="29">
        <v>53</v>
      </c>
      <c r="AL57" s="29">
        <v>4</v>
      </c>
      <c r="AM57" s="29">
        <v>2</v>
      </c>
      <c r="AN57" s="29">
        <v>1</v>
      </c>
      <c r="AO57" s="29"/>
      <c r="AP57" s="29"/>
      <c r="AQ57" s="29"/>
      <c r="AR57" s="29">
        <v>28</v>
      </c>
      <c r="AS57" s="29">
        <v>9</v>
      </c>
      <c r="AT57" s="29"/>
      <c r="AU57" s="29">
        <v>5</v>
      </c>
      <c r="AV57" s="29">
        <v>2</v>
      </c>
      <c r="AW57" s="29">
        <v>1</v>
      </c>
      <c r="AX57" s="29">
        <v>1</v>
      </c>
      <c r="AY57" s="29">
        <v>1</v>
      </c>
      <c r="AZ57" s="29"/>
      <c r="BA57" s="29"/>
      <c r="BB57" s="29"/>
      <c r="BC57" s="29">
        <v>3</v>
      </c>
      <c r="BD57" s="29"/>
      <c r="BE57" s="29"/>
      <c r="BF57" s="29"/>
      <c r="BG57" s="29"/>
      <c r="BH57" s="29"/>
      <c r="BI57" s="29"/>
      <c r="BJ57" s="29"/>
      <c r="BK57" s="29"/>
      <c r="BL57" s="29">
        <v>7</v>
      </c>
      <c r="BM57" s="26"/>
    </row>
    <row r="58" spans="1:65" ht="12.75" customHeight="1">
      <c r="A58" s="5">
        <v>45</v>
      </c>
      <c r="B58" s="10" t="s">
        <v>768</v>
      </c>
      <c r="C58" s="18" t="s">
        <v>94</v>
      </c>
      <c r="D58" s="18"/>
      <c r="E58" s="29">
        <v>2</v>
      </c>
      <c r="F58" s="29">
        <v>1</v>
      </c>
      <c r="G58" s="29"/>
      <c r="H58" s="29"/>
      <c r="I58" s="29">
        <v>1</v>
      </c>
      <c r="J58" s="29"/>
      <c r="K58" s="29"/>
      <c r="L58" s="29"/>
      <c r="M58" s="29"/>
      <c r="N58" s="29"/>
      <c r="O58" s="29"/>
      <c r="P58" s="29"/>
      <c r="Q58" s="29"/>
      <c r="R58" s="29">
        <v>1</v>
      </c>
      <c r="S58" s="29"/>
      <c r="T58" s="29"/>
      <c r="U58" s="29"/>
      <c r="V58" s="29"/>
      <c r="W58" s="29"/>
      <c r="X58" s="29"/>
      <c r="Y58" s="29"/>
      <c r="Z58" s="29"/>
      <c r="AA58" s="29"/>
      <c r="AB58" s="29">
        <v>1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>
        <v>1</v>
      </c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2.5">
      <c r="A59" s="5">
        <v>46</v>
      </c>
      <c r="B59" s="10" t="s">
        <v>769</v>
      </c>
      <c r="C59" s="18" t="s">
        <v>95</v>
      </c>
      <c r="D59" s="18"/>
      <c r="E59" s="29">
        <v>1</v>
      </c>
      <c r="F59" s="29">
        <v>1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>
        <v>1</v>
      </c>
      <c r="AL59" s="29"/>
      <c r="AM59" s="29"/>
      <c r="AN59" s="29"/>
      <c r="AO59" s="29"/>
      <c r="AP59" s="29"/>
      <c r="AQ59" s="29"/>
      <c r="AR59" s="29">
        <v>1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2.5">
      <c r="A60" s="5">
        <v>47</v>
      </c>
      <c r="B60" s="10" t="s">
        <v>770</v>
      </c>
      <c r="C60" s="18" t="s">
        <v>95</v>
      </c>
      <c r="D60" s="18"/>
      <c r="E60" s="29">
        <v>1</v>
      </c>
      <c r="F60" s="29">
        <v>1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>
        <v>1</v>
      </c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771</v>
      </c>
      <c r="C61" s="18" t="s">
        <v>95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772</v>
      </c>
      <c r="C62" s="18" t="s">
        <v>95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773</v>
      </c>
      <c r="C63" s="18" t="s">
        <v>96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774</v>
      </c>
      <c r="C64" s="18" t="s">
        <v>96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97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775</v>
      </c>
      <c r="C66" s="18" t="s">
        <v>98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776</v>
      </c>
      <c r="C67" s="18" t="s">
        <v>98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777</v>
      </c>
      <c r="C68" s="18" t="s">
        <v>98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778</v>
      </c>
      <c r="C69" s="18" t="s">
        <v>99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779</v>
      </c>
      <c r="C70" s="18" t="s">
        <v>99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780</v>
      </c>
      <c r="C71" s="18" t="s">
        <v>100</v>
      </c>
      <c r="D71" s="18"/>
      <c r="E71" s="29">
        <v>26</v>
      </c>
      <c r="F71" s="29">
        <v>14</v>
      </c>
      <c r="G71" s="29"/>
      <c r="H71" s="29"/>
      <c r="I71" s="29">
        <v>12</v>
      </c>
      <c r="J71" s="29"/>
      <c r="K71" s="29"/>
      <c r="L71" s="29">
        <v>5</v>
      </c>
      <c r="M71" s="29"/>
      <c r="N71" s="29"/>
      <c r="O71" s="29"/>
      <c r="P71" s="29"/>
      <c r="Q71" s="29"/>
      <c r="R71" s="29">
        <v>7</v>
      </c>
      <c r="S71" s="29"/>
      <c r="T71" s="29">
        <v>1</v>
      </c>
      <c r="U71" s="29"/>
      <c r="V71" s="29"/>
      <c r="W71" s="29"/>
      <c r="X71" s="29">
        <v>1</v>
      </c>
      <c r="Y71" s="29"/>
      <c r="Z71" s="29"/>
      <c r="AA71" s="29"/>
      <c r="AB71" s="29">
        <v>3</v>
      </c>
      <c r="AC71" s="29"/>
      <c r="AD71" s="29"/>
      <c r="AE71" s="29"/>
      <c r="AF71" s="29"/>
      <c r="AG71" s="29"/>
      <c r="AH71" s="29"/>
      <c r="AI71" s="29"/>
      <c r="AJ71" s="29"/>
      <c r="AK71" s="29">
        <v>5</v>
      </c>
      <c r="AL71" s="29">
        <v>5</v>
      </c>
      <c r="AM71" s="29"/>
      <c r="AN71" s="29"/>
      <c r="AO71" s="29"/>
      <c r="AP71" s="29">
        <v>2</v>
      </c>
      <c r="AQ71" s="29"/>
      <c r="AR71" s="29">
        <v>4</v>
      </c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781</v>
      </c>
      <c r="C72" s="18" t="s">
        <v>100</v>
      </c>
      <c r="D72" s="18"/>
      <c r="E72" s="29">
        <v>2</v>
      </c>
      <c r="F72" s="29">
        <v>2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>
        <v>2</v>
      </c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782</v>
      </c>
      <c r="C73" s="18" t="s">
        <v>100</v>
      </c>
      <c r="D73" s="18"/>
      <c r="E73" s="29">
        <v>16</v>
      </c>
      <c r="F73" s="29">
        <v>13</v>
      </c>
      <c r="G73" s="29">
        <v>2</v>
      </c>
      <c r="H73" s="29"/>
      <c r="I73" s="29">
        <v>1</v>
      </c>
      <c r="J73" s="29"/>
      <c r="K73" s="29"/>
      <c r="L73" s="29"/>
      <c r="M73" s="29"/>
      <c r="N73" s="29"/>
      <c r="O73" s="29"/>
      <c r="P73" s="29"/>
      <c r="Q73" s="29"/>
      <c r="R73" s="29">
        <v>1</v>
      </c>
      <c r="S73" s="29"/>
      <c r="T73" s="29">
        <v>8</v>
      </c>
      <c r="U73" s="29"/>
      <c r="V73" s="29"/>
      <c r="W73" s="29">
        <v>1</v>
      </c>
      <c r="X73" s="29">
        <v>7</v>
      </c>
      <c r="Y73" s="29"/>
      <c r="Z73" s="29"/>
      <c r="AA73" s="29"/>
      <c r="AB73" s="29">
        <v>2</v>
      </c>
      <c r="AC73" s="29"/>
      <c r="AD73" s="29"/>
      <c r="AE73" s="29"/>
      <c r="AF73" s="29"/>
      <c r="AG73" s="29"/>
      <c r="AH73" s="29"/>
      <c r="AI73" s="29"/>
      <c r="AJ73" s="29"/>
      <c r="AK73" s="29">
        <v>3</v>
      </c>
      <c r="AL73" s="29"/>
      <c r="AM73" s="29"/>
      <c r="AN73" s="29"/>
      <c r="AO73" s="29"/>
      <c r="AP73" s="29"/>
      <c r="AQ73" s="29"/>
      <c r="AR73" s="29">
        <v>4</v>
      </c>
      <c r="AS73" s="29">
        <v>1</v>
      </c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>
        <v>2</v>
      </c>
      <c r="BM73" s="26"/>
    </row>
    <row r="74" spans="1:65" ht="25.5" customHeight="1" hidden="1">
      <c r="A74" s="5">
        <v>61</v>
      </c>
      <c r="B74" s="10" t="s">
        <v>783</v>
      </c>
      <c r="C74" s="18" t="s">
        <v>101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784</v>
      </c>
      <c r="C75" s="18" t="s">
        <v>101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13.5" customHeight="1">
      <c r="A76" s="5">
        <v>63</v>
      </c>
      <c r="B76" s="10" t="s">
        <v>785</v>
      </c>
      <c r="C76" s="18" t="s">
        <v>101</v>
      </c>
      <c r="D76" s="18"/>
      <c r="E76" s="29">
        <v>4</v>
      </c>
      <c r="F76" s="29">
        <v>4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>
        <v>2</v>
      </c>
      <c r="U76" s="29"/>
      <c r="V76" s="29">
        <v>1</v>
      </c>
      <c r="W76" s="29"/>
      <c r="X76" s="29">
        <v>1</v>
      </c>
      <c r="Y76" s="29"/>
      <c r="Z76" s="29"/>
      <c r="AA76" s="29"/>
      <c r="AB76" s="29">
        <v>1</v>
      </c>
      <c r="AC76" s="29"/>
      <c r="AD76" s="29"/>
      <c r="AE76" s="29"/>
      <c r="AF76" s="29"/>
      <c r="AG76" s="29"/>
      <c r="AH76" s="29"/>
      <c r="AI76" s="29"/>
      <c r="AJ76" s="29"/>
      <c r="AK76" s="29">
        <v>1</v>
      </c>
      <c r="AL76" s="29"/>
      <c r="AM76" s="29"/>
      <c r="AN76" s="29"/>
      <c r="AO76" s="29"/>
      <c r="AP76" s="29"/>
      <c r="AQ76" s="29"/>
      <c r="AR76" s="29"/>
      <c r="AS76" s="29">
        <v>1</v>
      </c>
      <c r="AT76" s="29"/>
      <c r="AU76" s="29">
        <v>1</v>
      </c>
      <c r="AV76" s="29"/>
      <c r="AW76" s="29">
        <v>1</v>
      </c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12.75">
      <c r="A77" s="5">
        <v>64</v>
      </c>
      <c r="B77" s="10" t="s">
        <v>786</v>
      </c>
      <c r="C77" s="18" t="s">
        <v>102</v>
      </c>
      <c r="D77" s="18"/>
      <c r="E77" s="29">
        <v>9</v>
      </c>
      <c r="F77" s="29">
        <v>4</v>
      </c>
      <c r="G77" s="29"/>
      <c r="H77" s="29"/>
      <c r="I77" s="29">
        <v>5</v>
      </c>
      <c r="J77" s="29"/>
      <c r="K77" s="29"/>
      <c r="L77" s="29">
        <v>3</v>
      </c>
      <c r="M77" s="29">
        <v>1</v>
      </c>
      <c r="N77" s="29">
        <v>1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>
        <v>3</v>
      </c>
      <c r="AI77" s="29"/>
      <c r="AJ77" s="29"/>
      <c r="AK77" s="29">
        <v>1</v>
      </c>
      <c r="AL77" s="29"/>
      <c r="AM77" s="29"/>
      <c r="AN77" s="29"/>
      <c r="AO77" s="29"/>
      <c r="AP77" s="29">
        <v>4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12.75">
      <c r="A78" s="5">
        <v>65</v>
      </c>
      <c r="B78" s="10" t="s">
        <v>787</v>
      </c>
      <c r="C78" s="18" t="s">
        <v>102</v>
      </c>
      <c r="D78" s="18"/>
      <c r="E78" s="29">
        <v>8</v>
      </c>
      <c r="F78" s="29">
        <v>2</v>
      </c>
      <c r="G78" s="29">
        <v>1</v>
      </c>
      <c r="H78" s="29"/>
      <c r="I78" s="29">
        <v>5</v>
      </c>
      <c r="J78" s="29"/>
      <c r="K78" s="29"/>
      <c r="L78" s="29">
        <v>4</v>
      </c>
      <c r="M78" s="29"/>
      <c r="N78" s="29">
        <v>1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>
        <v>2</v>
      </c>
      <c r="AL78" s="29"/>
      <c r="AM78" s="29"/>
      <c r="AN78" s="29"/>
      <c r="AO78" s="29"/>
      <c r="AP78" s="29">
        <v>1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103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788</v>
      </c>
      <c r="C80" s="18" t="s">
        <v>104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789</v>
      </c>
      <c r="C81" s="18" t="s">
        <v>104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2.5">
      <c r="A82" s="5">
        <v>69</v>
      </c>
      <c r="B82" s="10" t="s">
        <v>790</v>
      </c>
      <c r="C82" s="18" t="s">
        <v>105</v>
      </c>
      <c r="D82" s="18"/>
      <c r="E82" s="29">
        <v>26</v>
      </c>
      <c r="F82" s="29">
        <v>14</v>
      </c>
      <c r="G82" s="29"/>
      <c r="H82" s="29"/>
      <c r="I82" s="29">
        <v>12</v>
      </c>
      <c r="J82" s="29"/>
      <c r="K82" s="29"/>
      <c r="L82" s="29">
        <v>2</v>
      </c>
      <c r="M82" s="29"/>
      <c r="N82" s="29"/>
      <c r="O82" s="29"/>
      <c r="P82" s="29"/>
      <c r="Q82" s="29"/>
      <c r="R82" s="29">
        <v>10</v>
      </c>
      <c r="S82" s="29"/>
      <c r="T82" s="29">
        <v>1</v>
      </c>
      <c r="U82" s="29">
        <v>1</v>
      </c>
      <c r="V82" s="29"/>
      <c r="W82" s="29"/>
      <c r="X82" s="29"/>
      <c r="Y82" s="29"/>
      <c r="Z82" s="29"/>
      <c r="AA82" s="29"/>
      <c r="AB82" s="29"/>
      <c r="AC82" s="29"/>
      <c r="AD82" s="29"/>
      <c r="AE82" s="29">
        <v>1</v>
      </c>
      <c r="AF82" s="29"/>
      <c r="AG82" s="29"/>
      <c r="AH82" s="29"/>
      <c r="AI82" s="29">
        <v>2</v>
      </c>
      <c r="AJ82" s="29"/>
      <c r="AK82" s="29">
        <v>1</v>
      </c>
      <c r="AL82" s="29">
        <v>9</v>
      </c>
      <c r="AM82" s="29"/>
      <c r="AN82" s="29"/>
      <c r="AO82" s="29"/>
      <c r="AP82" s="29">
        <v>1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2.5">
      <c r="A83" s="5">
        <v>70</v>
      </c>
      <c r="B83" s="10" t="s">
        <v>791</v>
      </c>
      <c r="C83" s="18" t="s">
        <v>105</v>
      </c>
      <c r="D83" s="18"/>
      <c r="E83" s="29">
        <v>10</v>
      </c>
      <c r="F83" s="29">
        <v>3</v>
      </c>
      <c r="G83" s="29"/>
      <c r="H83" s="29"/>
      <c r="I83" s="29">
        <v>7</v>
      </c>
      <c r="J83" s="29"/>
      <c r="K83" s="29"/>
      <c r="L83" s="29">
        <v>3</v>
      </c>
      <c r="M83" s="29"/>
      <c r="N83" s="29"/>
      <c r="O83" s="29"/>
      <c r="P83" s="29">
        <v>1</v>
      </c>
      <c r="Q83" s="29">
        <v>1</v>
      </c>
      <c r="R83" s="29">
        <v>2</v>
      </c>
      <c r="S83" s="29"/>
      <c r="T83" s="29">
        <v>1</v>
      </c>
      <c r="U83" s="29"/>
      <c r="V83" s="29"/>
      <c r="W83" s="29">
        <v>1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>
        <v>2</v>
      </c>
      <c r="AM83" s="29"/>
      <c r="AN83" s="29"/>
      <c r="AO83" s="29"/>
      <c r="AP83" s="29">
        <v>3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106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792</v>
      </c>
      <c r="C85" s="18" t="s">
        <v>107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793</v>
      </c>
      <c r="C86" s="18" t="s">
        <v>107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794</v>
      </c>
      <c r="C87" s="18" t="s">
        <v>108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795</v>
      </c>
      <c r="C88" s="18" t="s">
        <v>108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796</v>
      </c>
      <c r="C89" s="18" t="s">
        <v>108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797</v>
      </c>
      <c r="C90" s="18" t="s">
        <v>108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798</v>
      </c>
      <c r="C91" s="18" t="s">
        <v>108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799</v>
      </c>
      <c r="C92" s="18" t="s">
        <v>109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800</v>
      </c>
      <c r="C93" s="18" t="s">
        <v>109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801</v>
      </c>
      <c r="C94" s="18" t="s">
        <v>109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110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802</v>
      </c>
      <c r="C96" s="18" t="s">
        <v>111</v>
      </c>
      <c r="D96" s="18"/>
      <c r="E96" s="26">
        <f aca="true" t="shared" si="4" ref="E96:AJ96">SUM(E97:E113)</f>
        <v>103</v>
      </c>
      <c r="F96" s="26">
        <f t="shared" si="4"/>
        <v>95</v>
      </c>
      <c r="G96" s="26">
        <f t="shared" si="4"/>
        <v>0</v>
      </c>
      <c r="H96" s="26">
        <f t="shared" si="4"/>
        <v>1</v>
      </c>
      <c r="I96" s="26">
        <f t="shared" si="4"/>
        <v>7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1</v>
      </c>
      <c r="O96" s="26">
        <f t="shared" si="4"/>
        <v>0</v>
      </c>
      <c r="P96" s="26">
        <f t="shared" si="4"/>
        <v>4</v>
      </c>
      <c r="Q96" s="26">
        <f t="shared" si="4"/>
        <v>0</v>
      </c>
      <c r="R96" s="26">
        <f t="shared" si="4"/>
        <v>2</v>
      </c>
      <c r="S96" s="26">
        <f t="shared" si="4"/>
        <v>0</v>
      </c>
      <c r="T96" s="26">
        <f t="shared" si="4"/>
        <v>29</v>
      </c>
      <c r="U96" s="26">
        <f t="shared" si="4"/>
        <v>2</v>
      </c>
      <c r="V96" s="26">
        <f t="shared" si="4"/>
        <v>7</v>
      </c>
      <c r="W96" s="26">
        <f t="shared" si="4"/>
        <v>5</v>
      </c>
      <c r="X96" s="26">
        <f t="shared" si="4"/>
        <v>13</v>
      </c>
      <c r="Y96" s="26">
        <f t="shared" si="4"/>
        <v>2</v>
      </c>
      <c r="Z96" s="26">
        <f t="shared" si="4"/>
        <v>0</v>
      </c>
      <c r="AA96" s="26">
        <f t="shared" si="4"/>
        <v>0</v>
      </c>
      <c r="AB96" s="26">
        <f t="shared" si="4"/>
        <v>3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1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M96">SUM(AK97:AK113)</f>
        <v>61</v>
      </c>
      <c r="AL96" s="26">
        <f t="shared" si="5"/>
        <v>0</v>
      </c>
      <c r="AM96" s="26">
        <f t="shared" si="5"/>
        <v>1</v>
      </c>
      <c r="AN96" s="26">
        <f t="shared" si="5"/>
        <v>0</v>
      </c>
      <c r="AO96" s="26">
        <f t="shared" si="5"/>
        <v>0</v>
      </c>
      <c r="AP96" s="26">
        <f t="shared" si="5"/>
        <v>1</v>
      </c>
      <c r="AQ96" s="26">
        <f t="shared" si="5"/>
        <v>7</v>
      </c>
      <c r="AR96" s="26">
        <f t="shared" si="5"/>
        <v>18</v>
      </c>
      <c r="AS96" s="26">
        <f t="shared" si="5"/>
        <v>4</v>
      </c>
      <c r="AT96" s="26">
        <f t="shared" si="5"/>
        <v>0</v>
      </c>
      <c r="AU96" s="26">
        <f t="shared" si="5"/>
        <v>4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4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9</v>
      </c>
      <c r="BM96" s="26">
        <f t="shared" si="5"/>
        <v>0</v>
      </c>
    </row>
    <row r="97" spans="1:65" ht="12.75" customHeight="1">
      <c r="A97" s="5">
        <v>84</v>
      </c>
      <c r="B97" s="10" t="s">
        <v>803</v>
      </c>
      <c r="C97" s="18" t="s">
        <v>112</v>
      </c>
      <c r="D97" s="18"/>
      <c r="E97" s="29">
        <v>5</v>
      </c>
      <c r="F97" s="29">
        <v>5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>
        <v>1</v>
      </c>
      <c r="AC97" s="29"/>
      <c r="AD97" s="29"/>
      <c r="AE97" s="29"/>
      <c r="AF97" s="29"/>
      <c r="AG97" s="29"/>
      <c r="AH97" s="29"/>
      <c r="AI97" s="29"/>
      <c r="AJ97" s="29"/>
      <c r="AK97" s="29">
        <v>4</v>
      </c>
      <c r="AL97" s="29"/>
      <c r="AM97" s="29"/>
      <c r="AN97" s="29"/>
      <c r="AO97" s="29"/>
      <c r="AP97" s="29"/>
      <c r="AQ97" s="29"/>
      <c r="AR97" s="29">
        <v>1</v>
      </c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804</v>
      </c>
      <c r="C98" s="18" t="s">
        <v>112</v>
      </c>
      <c r="D98" s="18"/>
      <c r="E98" s="29">
        <v>47</v>
      </c>
      <c r="F98" s="29">
        <v>41</v>
      </c>
      <c r="G98" s="29"/>
      <c r="H98" s="29"/>
      <c r="I98" s="29">
        <v>6</v>
      </c>
      <c r="J98" s="29"/>
      <c r="K98" s="29"/>
      <c r="L98" s="29"/>
      <c r="M98" s="29"/>
      <c r="N98" s="29">
        <v>1</v>
      </c>
      <c r="O98" s="29"/>
      <c r="P98" s="29">
        <v>3</v>
      </c>
      <c r="Q98" s="29"/>
      <c r="R98" s="29">
        <v>2</v>
      </c>
      <c r="S98" s="29"/>
      <c r="T98" s="29">
        <v>11</v>
      </c>
      <c r="U98" s="29">
        <v>2</v>
      </c>
      <c r="V98" s="29">
        <v>4</v>
      </c>
      <c r="W98" s="29">
        <v>2</v>
      </c>
      <c r="X98" s="29">
        <v>3</v>
      </c>
      <c r="Y98" s="29"/>
      <c r="Z98" s="29"/>
      <c r="AA98" s="29"/>
      <c r="AB98" s="29"/>
      <c r="AC98" s="29"/>
      <c r="AD98" s="29"/>
      <c r="AE98" s="29"/>
      <c r="AF98" s="29"/>
      <c r="AG98" s="29">
        <v>1</v>
      </c>
      <c r="AH98" s="29"/>
      <c r="AI98" s="29"/>
      <c r="AJ98" s="29"/>
      <c r="AK98" s="29">
        <v>29</v>
      </c>
      <c r="AL98" s="29"/>
      <c r="AM98" s="29"/>
      <c r="AN98" s="29"/>
      <c r="AO98" s="29"/>
      <c r="AP98" s="29"/>
      <c r="AQ98" s="29"/>
      <c r="AR98" s="29">
        <v>5</v>
      </c>
      <c r="AS98" s="29">
        <v>2</v>
      </c>
      <c r="AT98" s="29"/>
      <c r="AU98" s="29">
        <v>2</v>
      </c>
      <c r="AV98" s="29"/>
      <c r="AW98" s="29"/>
      <c r="AX98" s="29"/>
      <c r="AY98" s="29">
        <v>2</v>
      </c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>
        <v>3</v>
      </c>
      <c r="BM98" s="26"/>
    </row>
    <row r="99" spans="1:65" ht="12.75" customHeight="1" hidden="1">
      <c r="A99" s="5">
        <v>86</v>
      </c>
      <c r="B99" s="10" t="s">
        <v>805</v>
      </c>
      <c r="C99" s="18" t="s">
        <v>112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806</v>
      </c>
      <c r="C100" s="18" t="s">
        <v>113</v>
      </c>
      <c r="D100" s="18"/>
      <c r="E100" s="29">
        <v>1</v>
      </c>
      <c r="F100" s="29"/>
      <c r="G100" s="29"/>
      <c r="H100" s="29">
        <v>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807</v>
      </c>
      <c r="C101" s="18" t="s">
        <v>113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114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12.75">
      <c r="A103" s="5">
        <v>90</v>
      </c>
      <c r="B103" s="10" t="s">
        <v>808</v>
      </c>
      <c r="C103" s="18" t="s">
        <v>115</v>
      </c>
      <c r="D103" s="18"/>
      <c r="E103" s="29">
        <v>3</v>
      </c>
      <c r="F103" s="29">
        <v>3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>
        <v>1</v>
      </c>
      <c r="U103" s="29"/>
      <c r="V103" s="29"/>
      <c r="W103" s="29">
        <v>1</v>
      </c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>
        <v>2</v>
      </c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12.75">
      <c r="A104" s="5">
        <v>91</v>
      </c>
      <c r="B104" s="10" t="s">
        <v>809</v>
      </c>
      <c r="C104" s="18" t="s">
        <v>115</v>
      </c>
      <c r="D104" s="18"/>
      <c r="E104" s="29">
        <v>30</v>
      </c>
      <c r="F104" s="29">
        <v>30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>
        <v>13</v>
      </c>
      <c r="U104" s="29"/>
      <c r="V104" s="29">
        <v>1</v>
      </c>
      <c r="W104" s="29">
        <v>1</v>
      </c>
      <c r="X104" s="29">
        <v>9</v>
      </c>
      <c r="Y104" s="29">
        <v>2</v>
      </c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/>
      <c r="AJ104" s="29"/>
      <c r="AK104" s="29">
        <v>16</v>
      </c>
      <c r="AL104" s="29"/>
      <c r="AM104" s="29"/>
      <c r="AN104" s="29"/>
      <c r="AO104" s="29"/>
      <c r="AP104" s="29"/>
      <c r="AQ104" s="29">
        <v>6</v>
      </c>
      <c r="AR104" s="29">
        <v>7</v>
      </c>
      <c r="AS104" s="29">
        <v>1</v>
      </c>
      <c r="AT104" s="29"/>
      <c r="AU104" s="29">
        <v>1</v>
      </c>
      <c r="AV104" s="29"/>
      <c r="AW104" s="29"/>
      <c r="AX104" s="29"/>
      <c r="AY104" s="29">
        <v>1</v>
      </c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>
        <v>3</v>
      </c>
      <c r="BM104" s="26"/>
    </row>
    <row r="105" spans="1:65" ht="12.75">
      <c r="A105" s="5">
        <v>92</v>
      </c>
      <c r="B105" s="10" t="s">
        <v>810</v>
      </c>
      <c r="C105" s="18" t="s">
        <v>115</v>
      </c>
      <c r="D105" s="18"/>
      <c r="E105" s="29">
        <v>3</v>
      </c>
      <c r="F105" s="29">
        <v>3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>
        <v>1</v>
      </c>
      <c r="U105" s="29"/>
      <c r="V105" s="29"/>
      <c r="W105" s="29"/>
      <c r="X105" s="29">
        <v>1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>
        <v>2</v>
      </c>
      <c r="AL105" s="29"/>
      <c r="AM105" s="29"/>
      <c r="AN105" s="29"/>
      <c r="AO105" s="29"/>
      <c r="AP105" s="29"/>
      <c r="AQ105" s="29">
        <v>1</v>
      </c>
      <c r="AR105" s="29">
        <v>2</v>
      </c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>
        <v>2</v>
      </c>
      <c r="BM105" s="26"/>
    </row>
    <row r="106" spans="1:65" ht="12.75">
      <c r="A106" s="5">
        <v>93</v>
      </c>
      <c r="B106" s="10" t="s">
        <v>811</v>
      </c>
      <c r="C106" s="18" t="s">
        <v>116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812</v>
      </c>
      <c r="C107" s="18" t="s">
        <v>116</v>
      </c>
      <c r="D107" s="18"/>
      <c r="E107" s="29">
        <v>3</v>
      </c>
      <c r="F107" s="29">
        <v>3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>
        <v>1</v>
      </c>
      <c r="U107" s="29"/>
      <c r="V107" s="29">
        <v>1</v>
      </c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>
        <v>2</v>
      </c>
      <c r="AL107" s="29"/>
      <c r="AM107" s="29"/>
      <c r="AN107" s="29"/>
      <c r="AO107" s="29"/>
      <c r="AP107" s="29">
        <v>1</v>
      </c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116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12.75">
      <c r="A109" s="5">
        <v>96</v>
      </c>
      <c r="B109" s="10" t="s">
        <v>813</v>
      </c>
      <c r="C109" s="18" t="s">
        <v>117</v>
      </c>
      <c r="D109" s="18"/>
      <c r="E109" s="29">
        <v>4</v>
      </c>
      <c r="F109" s="29">
        <v>3</v>
      </c>
      <c r="G109" s="29"/>
      <c r="H109" s="29"/>
      <c r="I109" s="29">
        <v>1</v>
      </c>
      <c r="J109" s="29"/>
      <c r="K109" s="29"/>
      <c r="L109" s="29"/>
      <c r="M109" s="29"/>
      <c r="N109" s="29"/>
      <c r="O109" s="29"/>
      <c r="P109" s="29">
        <v>1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>
        <v>2</v>
      </c>
      <c r="AL109" s="29"/>
      <c r="AM109" s="29">
        <v>1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12.75">
      <c r="A110" s="5">
        <v>97</v>
      </c>
      <c r="B110" s="10" t="s">
        <v>814</v>
      </c>
      <c r="C110" s="18" t="s">
        <v>117</v>
      </c>
      <c r="D110" s="18"/>
      <c r="E110" s="29">
        <v>5</v>
      </c>
      <c r="F110" s="29">
        <v>5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>
        <v>1</v>
      </c>
      <c r="U110" s="29"/>
      <c r="V110" s="29"/>
      <c r="W110" s="29">
        <v>1</v>
      </c>
      <c r="X110" s="29"/>
      <c r="Y110" s="29"/>
      <c r="Z110" s="29"/>
      <c r="AA110" s="29"/>
      <c r="AB110" s="29">
        <v>1</v>
      </c>
      <c r="AC110" s="29"/>
      <c r="AD110" s="29"/>
      <c r="AE110" s="29"/>
      <c r="AF110" s="29"/>
      <c r="AG110" s="29"/>
      <c r="AH110" s="29"/>
      <c r="AI110" s="29"/>
      <c r="AJ110" s="29"/>
      <c r="AK110" s="29">
        <v>3</v>
      </c>
      <c r="AL110" s="29"/>
      <c r="AM110" s="29"/>
      <c r="AN110" s="29"/>
      <c r="AO110" s="29"/>
      <c r="AP110" s="29"/>
      <c r="AQ110" s="29"/>
      <c r="AR110" s="29">
        <v>1</v>
      </c>
      <c r="AS110" s="29">
        <v>1</v>
      </c>
      <c r="AT110" s="29"/>
      <c r="AU110" s="29">
        <v>1</v>
      </c>
      <c r="AV110" s="29"/>
      <c r="AW110" s="29"/>
      <c r="AX110" s="29"/>
      <c r="AY110" s="29">
        <v>1</v>
      </c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12.75">
      <c r="A111" s="5">
        <v>98</v>
      </c>
      <c r="B111" s="10" t="s">
        <v>815</v>
      </c>
      <c r="C111" s="18" t="s">
        <v>117</v>
      </c>
      <c r="D111" s="18"/>
      <c r="E111" s="29">
        <v>2</v>
      </c>
      <c r="F111" s="29">
        <v>2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>
        <v>1</v>
      </c>
      <c r="U111" s="29"/>
      <c r="V111" s="29">
        <v>1</v>
      </c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>
        <v>1</v>
      </c>
      <c r="AL111" s="29"/>
      <c r="AM111" s="29"/>
      <c r="AN111" s="29"/>
      <c r="AO111" s="29"/>
      <c r="AP111" s="29"/>
      <c r="AQ111" s="29"/>
      <c r="AR111" s="29">
        <v>2</v>
      </c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>
        <v>1</v>
      </c>
      <c r="BM111" s="26"/>
    </row>
    <row r="112" spans="1:65" ht="12.75" customHeight="1" hidden="1">
      <c r="A112" s="5">
        <v>99</v>
      </c>
      <c r="B112" s="10" t="s">
        <v>816</v>
      </c>
      <c r="C112" s="18" t="s">
        <v>118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817</v>
      </c>
      <c r="C113" s="18" t="s">
        <v>118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818</v>
      </c>
      <c r="C114" s="18" t="s">
        <v>119</v>
      </c>
      <c r="D114" s="18"/>
      <c r="E114" s="26">
        <f aca="true" t="shared" si="6" ref="E114:AJ114">SUM(E115:E127)</f>
        <v>381</v>
      </c>
      <c r="F114" s="26">
        <f t="shared" si="6"/>
        <v>337</v>
      </c>
      <c r="G114" s="26">
        <f t="shared" si="6"/>
        <v>8</v>
      </c>
      <c r="H114" s="26">
        <f t="shared" si="6"/>
        <v>11</v>
      </c>
      <c r="I114" s="26">
        <f t="shared" si="6"/>
        <v>25</v>
      </c>
      <c r="J114" s="26">
        <f t="shared" si="6"/>
        <v>0</v>
      </c>
      <c r="K114" s="26">
        <f t="shared" si="6"/>
        <v>0</v>
      </c>
      <c r="L114" s="26">
        <f t="shared" si="6"/>
        <v>4</v>
      </c>
      <c r="M114" s="26">
        <f t="shared" si="6"/>
        <v>0</v>
      </c>
      <c r="N114" s="26">
        <f t="shared" si="6"/>
        <v>1</v>
      </c>
      <c r="O114" s="26">
        <f t="shared" si="6"/>
        <v>0</v>
      </c>
      <c r="P114" s="26">
        <f t="shared" si="6"/>
        <v>0</v>
      </c>
      <c r="Q114" s="26">
        <f t="shared" si="6"/>
        <v>1</v>
      </c>
      <c r="R114" s="26">
        <f t="shared" si="6"/>
        <v>19</v>
      </c>
      <c r="S114" s="26">
        <f t="shared" si="6"/>
        <v>0</v>
      </c>
      <c r="T114" s="26">
        <f t="shared" si="6"/>
        <v>234</v>
      </c>
      <c r="U114" s="26">
        <f t="shared" si="6"/>
        <v>2</v>
      </c>
      <c r="V114" s="26">
        <f t="shared" si="6"/>
        <v>6</v>
      </c>
      <c r="W114" s="26">
        <f t="shared" si="6"/>
        <v>34</v>
      </c>
      <c r="X114" s="26">
        <f t="shared" si="6"/>
        <v>66</v>
      </c>
      <c r="Y114" s="26">
        <f t="shared" si="6"/>
        <v>102</v>
      </c>
      <c r="Z114" s="26">
        <f t="shared" si="6"/>
        <v>24</v>
      </c>
      <c r="AA114" s="26">
        <f t="shared" si="6"/>
        <v>0</v>
      </c>
      <c r="AB114" s="26">
        <f t="shared" si="6"/>
        <v>6</v>
      </c>
      <c r="AC114" s="26">
        <f t="shared" si="6"/>
        <v>0</v>
      </c>
      <c r="AD114" s="26">
        <f t="shared" si="6"/>
        <v>2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2</v>
      </c>
      <c r="AK114" s="26">
        <f aca="true" t="shared" si="7" ref="AK114:BM114">SUM(AK115:AK127)</f>
        <v>93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3</v>
      </c>
      <c r="AQ114" s="26">
        <f t="shared" si="7"/>
        <v>2</v>
      </c>
      <c r="AR114" s="26">
        <f t="shared" si="7"/>
        <v>106</v>
      </c>
      <c r="AS114" s="26">
        <f t="shared" si="7"/>
        <v>52</v>
      </c>
      <c r="AT114" s="26">
        <f t="shared" si="7"/>
        <v>0</v>
      </c>
      <c r="AU114" s="26">
        <f t="shared" si="7"/>
        <v>61</v>
      </c>
      <c r="AV114" s="26">
        <f t="shared" si="7"/>
        <v>1</v>
      </c>
      <c r="AW114" s="26">
        <f t="shared" si="7"/>
        <v>0</v>
      </c>
      <c r="AX114" s="26">
        <f t="shared" si="7"/>
        <v>4</v>
      </c>
      <c r="AY114" s="26">
        <f t="shared" si="7"/>
        <v>21</v>
      </c>
      <c r="AZ114" s="26">
        <f t="shared" si="7"/>
        <v>29</v>
      </c>
      <c r="BA114" s="26">
        <f t="shared" si="7"/>
        <v>6</v>
      </c>
      <c r="BB114" s="26">
        <f t="shared" si="7"/>
        <v>0</v>
      </c>
      <c r="BC114" s="26">
        <f t="shared" si="7"/>
        <v>2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27</v>
      </c>
      <c r="BM114" s="26">
        <f t="shared" si="7"/>
        <v>0</v>
      </c>
    </row>
    <row r="115" spans="1:65" ht="12.75" customHeight="1">
      <c r="A115" s="5">
        <v>102</v>
      </c>
      <c r="B115" s="10" t="s">
        <v>819</v>
      </c>
      <c r="C115" s="18" t="s">
        <v>120</v>
      </c>
      <c r="D115" s="18"/>
      <c r="E115" s="29">
        <v>83</v>
      </c>
      <c r="F115" s="29">
        <v>60</v>
      </c>
      <c r="G115" s="29"/>
      <c r="H115" s="29">
        <v>3</v>
      </c>
      <c r="I115" s="29">
        <v>20</v>
      </c>
      <c r="J115" s="29"/>
      <c r="K115" s="29"/>
      <c r="L115" s="29">
        <v>2</v>
      </c>
      <c r="M115" s="29"/>
      <c r="N115" s="29"/>
      <c r="O115" s="29"/>
      <c r="P115" s="29"/>
      <c r="Q115" s="29">
        <v>1</v>
      </c>
      <c r="R115" s="29">
        <v>17</v>
      </c>
      <c r="S115" s="29"/>
      <c r="T115" s="29">
        <v>33</v>
      </c>
      <c r="U115" s="29"/>
      <c r="V115" s="29">
        <v>1</v>
      </c>
      <c r="W115" s="29">
        <v>15</v>
      </c>
      <c r="X115" s="29">
        <v>16</v>
      </c>
      <c r="Y115" s="29">
        <v>1</v>
      </c>
      <c r="Z115" s="29"/>
      <c r="AA115" s="29"/>
      <c r="AB115" s="29">
        <v>1</v>
      </c>
      <c r="AC115" s="29"/>
      <c r="AD115" s="29">
        <v>1</v>
      </c>
      <c r="AE115" s="29"/>
      <c r="AF115" s="29"/>
      <c r="AG115" s="29"/>
      <c r="AH115" s="29"/>
      <c r="AI115" s="29"/>
      <c r="AJ115" s="29"/>
      <c r="AK115" s="29">
        <v>25</v>
      </c>
      <c r="AL115" s="29"/>
      <c r="AM115" s="29"/>
      <c r="AN115" s="29"/>
      <c r="AO115" s="29"/>
      <c r="AP115" s="29"/>
      <c r="AQ115" s="29"/>
      <c r="AR115" s="29">
        <v>18</v>
      </c>
      <c r="AS115" s="29">
        <v>9</v>
      </c>
      <c r="AT115" s="29"/>
      <c r="AU115" s="29">
        <v>13</v>
      </c>
      <c r="AV115" s="29"/>
      <c r="AW115" s="29"/>
      <c r="AX115" s="29">
        <v>2</v>
      </c>
      <c r="AY115" s="29">
        <v>11</v>
      </c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>
        <v>3</v>
      </c>
      <c r="BM115" s="26"/>
    </row>
    <row r="116" spans="1:65" ht="12.75" customHeight="1">
      <c r="A116" s="5">
        <v>103</v>
      </c>
      <c r="B116" s="10" t="s">
        <v>820</v>
      </c>
      <c r="C116" s="18" t="s">
        <v>120</v>
      </c>
      <c r="D116" s="18"/>
      <c r="E116" s="29">
        <v>33</v>
      </c>
      <c r="F116" s="29">
        <v>31</v>
      </c>
      <c r="G116" s="29">
        <v>1</v>
      </c>
      <c r="H116" s="29"/>
      <c r="I116" s="29">
        <v>1</v>
      </c>
      <c r="J116" s="29"/>
      <c r="K116" s="29"/>
      <c r="L116" s="29">
        <v>1</v>
      </c>
      <c r="M116" s="29"/>
      <c r="N116" s="29"/>
      <c r="O116" s="29"/>
      <c r="P116" s="29"/>
      <c r="Q116" s="29"/>
      <c r="R116" s="29"/>
      <c r="S116" s="29"/>
      <c r="T116" s="29">
        <v>31</v>
      </c>
      <c r="U116" s="29"/>
      <c r="V116" s="29"/>
      <c r="W116" s="29">
        <v>1</v>
      </c>
      <c r="X116" s="29">
        <v>7</v>
      </c>
      <c r="Y116" s="29">
        <v>23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>
        <v>20</v>
      </c>
      <c r="AS116" s="29">
        <v>7</v>
      </c>
      <c r="AT116" s="29"/>
      <c r="AU116" s="29">
        <v>6</v>
      </c>
      <c r="AV116" s="29"/>
      <c r="AW116" s="29"/>
      <c r="AX116" s="29"/>
      <c r="AY116" s="29"/>
      <c r="AZ116" s="29">
        <v>6</v>
      </c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>
        <v>2</v>
      </c>
      <c r="BM116" s="26"/>
    </row>
    <row r="117" spans="1:65" ht="12.75" customHeight="1">
      <c r="A117" s="5">
        <v>104</v>
      </c>
      <c r="B117" s="10" t="s">
        <v>821</v>
      </c>
      <c r="C117" s="18" t="s">
        <v>120</v>
      </c>
      <c r="D117" s="18"/>
      <c r="E117" s="29">
        <v>62</v>
      </c>
      <c r="F117" s="29">
        <v>54</v>
      </c>
      <c r="G117" s="29">
        <v>7</v>
      </c>
      <c r="H117" s="29">
        <v>1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51</v>
      </c>
      <c r="U117" s="29"/>
      <c r="V117" s="29"/>
      <c r="W117" s="29">
        <v>1</v>
      </c>
      <c r="X117" s="29">
        <v>8</v>
      </c>
      <c r="Y117" s="29">
        <v>40</v>
      </c>
      <c r="Z117" s="29">
        <v>2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>
        <v>3</v>
      </c>
      <c r="AL117" s="29"/>
      <c r="AM117" s="29"/>
      <c r="AN117" s="29"/>
      <c r="AO117" s="29"/>
      <c r="AP117" s="29"/>
      <c r="AQ117" s="29"/>
      <c r="AR117" s="29">
        <v>21</v>
      </c>
      <c r="AS117" s="29">
        <v>10</v>
      </c>
      <c r="AT117" s="29"/>
      <c r="AU117" s="29">
        <v>13</v>
      </c>
      <c r="AV117" s="29"/>
      <c r="AW117" s="29"/>
      <c r="AX117" s="29"/>
      <c r="AY117" s="29"/>
      <c r="AZ117" s="29">
        <v>13</v>
      </c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>
        <v>8</v>
      </c>
      <c r="BM117" s="26"/>
    </row>
    <row r="118" spans="1:65" ht="12.75" customHeight="1">
      <c r="A118" s="5">
        <v>105</v>
      </c>
      <c r="B118" s="10" t="s">
        <v>822</v>
      </c>
      <c r="C118" s="18" t="s">
        <v>120</v>
      </c>
      <c r="D118" s="18"/>
      <c r="E118" s="29">
        <v>18</v>
      </c>
      <c r="F118" s="29">
        <v>16</v>
      </c>
      <c r="G118" s="29"/>
      <c r="H118" s="29">
        <v>1</v>
      </c>
      <c r="I118" s="29">
        <v>1</v>
      </c>
      <c r="J118" s="29"/>
      <c r="K118" s="29"/>
      <c r="L118" s="29"/>
      <c r="M118" s="29"/>
      <c r="N118" s="29"/>
      <c r="O118" s="29"/>
      <c r="P118" s="29"/>
      <c r="Q118" s="29"/>
      <c r="R118" s="29">
        <v>1</v>
      </c>
      <c r="S118" s="29"/>
      <c r="T118" s="29">
        <v>16</v>
      </c>
      <c r="U118" s="29"/>
      <c r="V118" s="29"/>
      <c r="W118" s="29"/>
      <c r="X118" s="29"/>
      <c r="Y118" s="29">
        <v>6</v>
      </c>
      <c r="Z118" s="29">
        <v>10</v>
      </c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>
        <v>5</v>
      </c>
      <c r="AS118" s="29">
        <v>4</v>
      </c>
      <c r="AT118" s="29"/>
      <c r="AU118" s="29">
        <v>5</v>
      </c>
      <c r="AV118" s="29"/>
      <c r="AW118" s="29"/>
      <c r="AX118" s="29"/>
      <c r="AY118" s="29"/>
      <c r="AZ118" s="29"/>
      <c r="BA118" s="29">
        <v>5</v>
      </c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>
        <v>1</v>
      </c>
      <c r="BM118" s="26"/>
    </row>
    <row r="119" spans="1:65" ht="12.75">
      <c r="A119" s="5">
        <v>106</v>
      </c>
      <c r="B119" s="10" t="s">
        <v>823</v>
      </c>
      <c r="C119" s="18" t="s">
        <v>121</v>
      </c>
      <c r="D119" s="18"/>
      <c r="E119" s="29">
        <v>11</v>
      </c>
      <c r="F119" s="29">
        <v>11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>
        <v>6</v>
      </c>
      <c r="U119" s="29"/>
      <c r="V119" s="29">
        <v>1</v>
      </c>
      <c r="W119" s="29">
        <v>4</v>
      </c>
      <c r="X119" s="29">
        <v>1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>
        <v>5</v>
      </c>
      <c r="AL119" s="29"/>
      <c r="AM119" s="29"/>
      <c r="AN119" s="29"/>
      <c r="AO119" s="29"/>
      <c r="AP119" s="29"/>
      <c r="AQ119" s="29"/>
      <c r="AR119" s="29">
        <v>2</v>
      </c>
      <c r="AS119" s="29">
        <v>3</v>
      </c>
      <c r="AT119" s="29"/>
      <c r="AU119" s="29">
        <v>3</v>
      </c>
      <c r="AV119" s="29"/>
      <c r="AW119" s="29"/>
      <c r="AX119" s="29"/>
      <c r="AY119" s="29">
        <v>3</v>
      </c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12.75">
      <c r="A120" s="5">
        <v>107</v>
      </c>
      <c r="B120" s="10" t="s">
        <v>824</v>
      </c>
      <c r="C120" s="18" t="s">
        <v>121</v>
      </c>
      <c r="D120" s="18"/>
      <c r="E120" s="29">
        <v>35</v>
      </c>
      <c r="F120" s="29">
        <v>35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31</v>
      </c>
      <c r="U120" s="29"/>
      <c r="V120" s="29">
        <v>2</v>
      </c>
      <c r="W120" s="29">
        <v>4</v>
      </c>
      <c r="X120" s="29">
        <v>16</v>
      </c>
      <c r="Y120" s="29">
        <v>9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>
        <v>4</v>
      </c>
      <c r="AL120" s="29"/>
      <c r="AM120" s="29"/>
      <c r="AN120" s="29"/>
      <c r="AO120" s="29"/>
      <c r="AP120" s="29"/>
      <c r="AQ120" s="29"/>
      <c r="AR120" s="29">
        <v>15</v>
      </c>
      <c r="AS120" s="29">
        <v>6</v>
      </c>
      <c r="AT120" s="29"/>
      <c r="AU120" s="29">
        <v>9</v>
      </c>
      <c r="AV120" s="29"/>
      <c r="AW120" s="29"/>
      <c r="AX120" s="29"/>
      <c r="AY120" s="29">
        <v>2</v>
      </c>
      <c r="AZ120" s="29">
        <v>7</v>
      </c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>
        <v>1</v>
      </c>
      <c r="BM120" s="26"/>
    </row>
    <row r="121" spans="1:65" ht="12.75">
      <c r="A121" s="5">
        <v>108</v>
      </c>
      <c r="B121" s="10" t="s">
        <v>825</v>
      </c>
      <c r="C121" s="18" t="s">
        <v>121</v>
      </c>
      <c r="D121" s="18"/>
      <c r="E121" s="29">
        <v>25</v>
      </c>
      <c r="F121" s="29">
        <v>22</v>
      </c>
      <c r="G121" s="29"/>
      <c r="H121" s="29">
        <v>2</v>
      </c>
      <c r="I121" s="29">
        <v>1</v>
      </c>
      <c r="J121" s="29"/>
      <c r="K121" s="29"/>
      <c r="L121" s="29"/>
      <c r="M121" s="29"/>
      <c r="N121" s="29">
        <v>1</v>
      </c>
      <c r="O121" s="29"/>
      <c r="P121" s="29"/>
      <c r="Q121" s="29"/>
      <c r="R121" s="29"/>
      <c r="S121" s="29"/>
      <c r="T121" s="29">
        <v>22</v>
      </c>
      <c r="U121" s="29"/>
      <c r="V121" s="29"/>
      <c r="W121" s="29"/>
      <c r="X121" s="29">
        <v>2</v>
      </c>
      <c r="Y121" s="29">
        <v>8</v>
      </c>
      <c r="Z121" s="29">
        <v>12</v>
      </c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2</v>
      </c>
      <c r="AQ121" s="29">
        <v>2</v>
      </c>
      <c r="AR121" s="29">
        <v>8</v>
      </c>
      <c r="AS121" s="29">
        <v>2</v>
      </c>
      <c r="AT121" s="29"/>
      <c r="AU121" s="29">
        <v>2</v>
      </c>
      <c r="AV121" s="29"/>
      <c r="AW121" s="29"/>
      <c r="AX121" s="29"/>
      <c r="AY121" s="29"/>
      <c r="AZ121" s="29">
        <v>1</v>
      </c>
      <c r="BA121" s="29">
        <v>1</v>
      </c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>
        <v>3</v>
      </c>
      <c r="BM121" s="26"/>
    </row>
    <row r="122" spans="1:65" ht="12.75" customHeight="1" hidden="1">
      <c r="A122" s="5">
        <v>109</v>
      </c>
      <c r="B122" s="10" t="s">
        <v>826</v>
      </c>
      <c r="C122" s="18" t="s">
        <v>122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827</v>
      </c>
      <c r="C123" s="18" t="s">
        <v>122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12.75">
      <c r="A124" s="5">
        <v>111</v>
      </c>
      <c r="B124" s="10" t="s">
        <v>828</v>
      </c>
      <c r="C124" s="18" t="s">
        <v>123</v>
      </c>
      <c r="D124" s="18"/>
      <c r="E124" s="29">
        <v>39</v>
      </c>
      <c r="F124" s="29">
        <v>38</v>
      </c>
      <c r="G124" s="29"/>
      <c r="H124" s="29"/>
      <c r="I124" s="29">
        <v>1</v>
      </c>
      <c r="J124" s="29"/>
      <c r="K124" s="29"/>
      <c r="L124" s="29">
        <v>1</v>
      </c>
      <c r="M124" s="29"/>
      <c r="N124" s="29"/>
      <c r="O124" s="29"/>
      <c r="P124" s="29"/>
      <c r="Q124" s="29"/>
      <c r="R124" s="29"/>
      <c r="S124" s="29"/>
      <c r="T124" s="29">
        <v>6</v>
      </c>
      <c r="U124" s="29">
        <v>1</v>
      </c>
      <c r="V124" s="29">
        <v>1</v>
      </c>
      <c r="W124" s="29">
        <v>3</v>
      </c>
      <c r="X124" s="29">
        <v>1</v>
      </c>
      <c r="Y124" s="29"/>
      <c r="Z124" s="29"/>
      <c r="AA124" s="29"/>
      <c r="AB124" s="29">
        <v>4</v>
      </c>
      <c r="AC124" s="29"/>
      <c r="AD124" s="29"/>
      <c r="AE124" s="29"/>
      <c r="AF124" s="29"/>
      <c r="AG124" s="29"/>
      <c r="AH124" s="29"/>
      <c r="AI124" s="29"/>
      <c r="AJ124" s="29">
        <v>2</v>
      </c>
      <c r="AK124" s="29">
        <v>26</v>
      </c>
      <c r="AL124" s="29"/>
      <c r="AM124" s="29"/>
      <c r="AN124" s="29"/>
      <c r="AO124" s="29"/>
      <c r="AP124" s="29"/>
      <c r="AQ124" s="29"/>
      <c r="AR124" s="29">
        <v>4</v>
      </c>
      <c r="AS124" s="29">
        <v>7</v>
      </c>
      <c r="AT124" s="29"/>
      <c r="AU124" s="29">
        <v>6</v>
      </c>
      <c r="AV124" s="29">
        <v>1</v>
      </c>
      <c r="AW124" s="29"/>
      <c r="AX124" s="29">
        <v>1</v>
      </c>
      <c r="AY124" s="29">
        <v>4</v>
      </c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>
        <v>1</v>
      </c>
      <c r="BM124" s="26"/>
    </row>
    <row r="125" spans="1:65" ht="12.75">
      <c r="A125" s="5">
        <v>112</v>
      </c>
      <c r="B125" s="10" t="s">
        <v>829</v>
      </c>
      <c r="C125" s="18" t="s">
        <v>123</v>
      </c>
      <c r="D125" s="18"/>
      <c r="E125" s="29">
        <v>1</v>
      </c>
      <c r="F125" s="29">
        <v>1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>
        <v>1</v>
      </c>
      <c r="U125" s="29"/>
      <c r="V125" s="29"/>
      <c r="W125" s="29"/>
      <c r="X125" s="29"/>
      <c r="Y125" s="29">
        <v>1</v>
      </c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>
        <v>1</v>
      </c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830</v>
      </c>
      <c r="C126" s="18" t="s">
        <v>124</v>
      </c>
      <c r="D126" s="18"/>
      <c r="E126" s="29">
        <v>17</v>
      </c>
      <c r="F126" s="29">
        <v>16</v>
      </c>
      <c r="G126" s="29"/>
      <c r="H126" s="29"/>
      <c r="I126" s="29">
        <v>1</v>
      </c>
      <c r="J126" s="29"/>
      <c r="K126" s="29"/>
      <c r="L126" s="29"/>
      <c r="M126" s="29"/>
      <c r="N126" s="29"/>
      <c r="O126" s="29"/>
      <c r="P126" s="29"/>
      <c r="Q126" s="29"/>
      <c r="R126" s="29">
        <v>1</v>
      </c>
      <c r="S126" s="29"/>
      <c r="T126" s="29">
        <v>3</v>
      </c>
      <c r="U126" s="29">
        <v>1</v>
      </c>
      <c r="V126" s="29"/>
      <c r="W126" s="29">
        <v>1</v>
      </c>
      <c r="X126" s="29">
        <v>1</v>
      </c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>
        <v>13</v>
      </c>
      <c r="AL126" s="29"/>
      <c r="AM126" s="29"/>
      <c r="AN126" s="29"/>
      <c r="AO126" s="29"/>
      <c r="AP126" s="29"/>
      <c r="AQ126" s="29"/>
      <c r="AR126" s="29">
        <v>2</v>
      </c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831</v>
      </c>
      <c r="C127" s="18" t="s">
        <v>124</v>
      </c>
      <c r="D127" s="18"/>
      <c r="E127" s="29">
        <v>57</v>
      </c>
      <c r="F127" s="29">
        <v>53</v>
      </c>
      <c r="G127" s="29"/>
      <c r="H127" s="29">
        <v>4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34</v>
      </c>
      <c r="U127" s="29"/>
      <c r="V127" s="29">
        <v>1</v>
      </c>
      <c r="W127" s="29">
        <v>5</v>
      </c>
      <c r="X127" s="29">
        <v>14</v>
      </c>
      <c r="Y127" s="29">
        <v>14</v>
      </c>
      <c r="Z127" s="29"/>
      <c r="AA127" s="29"/>
      <c r="AB127" s="29">
        <v>1</v>
      </c>
      <c r="AC127" s="29"/>
      <c r="AD127" s="29">
        <v>1</v>
      </c>
      <c r="AE127" s="29"/>
      <c r="AF127" s="29"/>
      <c r="AG127" s="29"/>
      <c r="AH127" s="29"/>
      <c r="AI127" s="29"/>
      <c r="AJ127" s="29"/>
      <c r="AK127" s="29">
        <v>17</v>
      </c>
      <c r="AL127" s="29"/>
      <c r="AM127" s="29"/>
      <c r="AN127" s="29"/>
      <c r="AO127" s="29"/>
      <c r="AP127" s="29">
        <v>1</v>
      </c>
      <c r="AQ127" s="29"/>
      <c r="AR127" s="29">
        <v>10</v>
      </c>
      <c r="AS127" s="29">
        <v>4</v>
      </c>
      <c r="AT127" s="29"/>
      <c r="AU127" s="29">
        <v>4</v>
      </c>
      <c r="AV127" s="29"/>
      <c r="AW127" s="29"/>
      <c r="AX127" s="29">
        <v>1</v>
      </c>
      <c r="AY127" s="29">
        <v>1</v>
      </c>
      <c r="AZ127" s="29">
        <v>2</v>
      </c>
      <c r="BA127" s="29"/>
      <c r="BB127" s="29"/>
      <c r="BC127" s="29">
        <v>2</v>
      </c>
      <c r="BD127" s="29"/>
      <c r="BE127" s="29"/>
      <c r="BF127" s="29"/>
      <c r="BG127" s="29"/>
      <c r="BH127" s="29"/>
      <c r="BI127" s="29"/>
      <c r="BJ127" s="29"/>
      <c r="BK127" s="29"/>
      <c r="BL127" s="29">
        <v>8</v>
      </c>
      <c r="BM127" s="26"/>
    </row>
    <row r="128" spans="1:65" ht="33.75" customHeight="1">
      <c r="A128" s="5">
        <v>115</v>
      </c>
      <c r="B128" s="10" t="s">
        <v>832</v>
      </c>
      <c r="C128" s="18" t="s">
        <v>125</v>
      </c>
      <c r="D128" s="18"/>
      <c r="E128" s="26">
        <f aca="true" t="shared" si="8" ref="E128:AJ128">SUM(E129:E200)</f>
        <v>4205</v>
      </c>
      <c r="F128" s="26">
        <f t="shared" si="8"/>
        <v>3113</v>
      </c>
      <c r="G128" s="26">
        <f t="shared" si="8"/>
        <v>8</v>
      </c>
      <c r="H128" s="26">
        <f t="shared" si="8"/>
        <v>10</v>
      </c>
      <c r="I128" s="26">
        <f t="shared" si="8"/>
        <v>1074</v>
      </c>
      <c r="J128" s="26">
        <f t="shared" si="8"/>
        <v>1</v>
      </c>
      <c r="K128" s="26">
        <f t="shared" si="8"/>
        <v>62</v>
      </c>
      <c r="L128" s="26">
        <f t="shared" si="8"/>
        <v>286</v>
      </c>
      <c r="M128" s="26">
        <f t="shared" si="8"/>
        <v>74</v>
      </c>
      <c r="N128" s="26">
        <f t="shared" si="8"/>
        <v>10</v>
      </c>
      <c r="O128" s="26">
        <f t="shared" si="8"/>
        <v>1</v>
      </c>
      <c r="P128" s="26">
        <f t="shared" si="8"/>
        <v>8</v>
      </c>
      <c r="Q128" s="26">
        <f t="shared" si="8"/>
        <v>20</v>
      </c>
      <c r="R128" s="26">
        <f t="shared" si="8"/>
        <v>612</v>
      </c>
      <c r="S128" s="26">
        <f t="shared" si="8"/>
        <v>0</v>
      </c>
      <c r="T128" s="26">
        <f t="shared" si="8"/>
        <v>48</v>
      </c>
      <c r="U128" s="26">
        <f t="shared" si="8"/>
        <v>6</v>
      </c>
      <c r="V128" s="26">
        <f t="shared" si="8"/>
        <v>22</v>
      </c>
      <c r="W128" s="26">
        <f t="shared" si="8"/>
        <v>9</v>
      </c>
      <c r="X128" s="26">
        <f t="shared" si="8"/>
        <v>11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281</v>
      </c>
      <c r="AC128" s="26">
        <f t="shared" si="8"/>
        <v>0</v>
      </c>
      <c r="AD128" s="26">
        <f t="shared" si="8"/>
        <v>0</v>
      </c>
      <c r="AE128" s="26">
        <f t="shared" si="8"/>
        <v>26</v>
      </c>
      <c r="AF128" s="26">
        <f t="shared" si="8"/>
        <v>0</v>
      </c>
      <c r="AG128" s="26">
        <f t="shared" si="8"/>
        <v>1458</v>
      </c>
      <c r="AH128" s="26">
        <f t="shared" si="8"/>
        <v>389</v>
      </c>
      <c r="AI128" s="26">
        <f t="shared" si="8"/>
        <v>6</v>
      </c>
      <c r="AJ128" s="26">
        <f t="shared" si="8"/>
        <v>2</v>
      </c>
      <c r="AK128" s="26">
        <f aca="true" t="shared" si="9" ref="AK128:BM128">SUM(AK129:AK200)</f>
        <v>832</v>
      </c>
      <c r="AL128" s="26">
        <f t="shared" si="9"/>
        <v>64</v>
      </c>
      <c r="AM128" s="26">
        <f t="shared" si="9"/>
        <v>7</v>
      </c>
      <c r="AN128" s="26">
        <f t="shared" si="9"/>
        <v>3</v>
      </c>
      <c r="AO128" s="26">
        <f t="shared" si="9"/>
        <v>0</v>
      </c>
      <c r="AP128" s="26">
        <f t="shared" si="9"/>
        <v>34</v>
      </c>
      <c r="AQ128" s="26">
        <f t="shared" si="9"/>
        <v>5</v>
      </c>
      <c r="AR128" s="26">
        <f t="shared" si="9"/>
        <v>56</v>
      </c>
      <c r="AS128" s="26">
        <f t="shared" si="9"/>
        <v>187</v>
      </c>
      <c r="AT128" s="26">
        <f t="shared" si="9"/>
        <v>2</v>
      </c>
      <c r="AU128" s="26">
        <f t="shared" si="9"/>
        <v>55</v>
      </c>
      <c r="AV128" s="26">
        <f t="shared" si="9"/>
        <v>1</v>
      </c>
      <c r="AW128" s="26">
        <f t="shared" si="9"/>
        <v>12</v>
      </c>
      <c r="AX128" s="26">
        <f t="shared" si="9"/>
        <v>22</v>
      </c>
      <c r="AY128" s="26">
        <f t="shared" si="9"/>
        <v>17</v>
      </c>
      <c r="AZ128" s="26">
        <f t="shared" si="9"/>
        <v>3</v>
      </c>
      <c r="BA128" s="26">
        <f t="shared" si="9"/>
        <v>0</v>
      </c>
      <c r="BB128" s="26">
        <f t="shared" si="9"/>
        <v>0</v>
      </c>
      <c r="BC128" s="26">
        <f t="shared" si="9"/>
        <v>80</v>
      </c>
      <c r="BD128" s="26">
        <f t="shared" si="9"/>
        <v>0</v>
      </c>
      <c r="BE128" s="26">
        <f t="shared" si="9"/>
        <v>1</v>
      </c>
      <c r="BF128" s="26">
        <f t="shared" si="9"/>
        <v>1</v>
      </c>
      <c r="BG128" s="26">
        <f t="shared" si="9"/>
        <v>0</v>
      </c>
      <c r="BH128" s="26">
        <f t="shared" si="9"/>
        <v>9</v>
      </c>
      <c r="BI128" s="26">
        <f t="shared" si="9"/>
        <v>4</v>
      </c>
      <c r="BJ128" s="26">
        <f t="shared" si="9"/>
        <v>0</v>
      </c>
      <c r="BK128" s="26">
        <f t="shared" si="9"/>
        <v>0</v>
      </c>
      <c r="BL128" s="26">
        <f t="shared" si="9"/>
        <v>23</v>
      </c>
      <c r="BM128" s="26">
        <f t="shared" si="9"/>
        <v>0</v>
      </c>
    </row>
    <row r="129" spans="1:65" ht="45" customHeight="1" hidden="1">
      <c r="A129" s="5">
        <v>116</v>
      </c>
      <c r="B129" s="10" t="s">
        <v>833</v>
      </c>
      <c r="C129" s="18" t="s">
        <v>126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33.75">
      <c r="A130" s="5">
        <v>117</v>
      </c>
      <c r="B130" s="10" t="s">
        <v>834</v>
      </c>
      <c r="C130" s="18" t="s">
        <v>126</v>
      </c>
      <c r="D130" s="18"/>
      <c r="E130" s="29">
        <v>1</v>
      </c>
      <c r="F130" s="29">
        <v>1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>
        <v>1</v>
      </c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835</v>
      </c>
      <c r="C131" s="18" t="s">
        <v>126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836</v>
      </c>
      <c r="C132" s="18" t="s">
        <v>126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837</v>
      </c>
      <c r="C133" s="18" t="s">
        <v>1354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838</v>
      </c>
      <c r="C134" s="18" t="s">
        <v>1354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839</v>
      </c>
      <c r="C135" s="18" t="s">
        <v>1354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840</v>
      </c>
      <c r="C136" s="18" t="s">
        <v>1354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841</v>
      </c>
      <c r="C137" s="18" t="s">
        <v>1354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842</v>
      </c>
      <c r="C138" s="18" t="s">
        <v>1354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843</v>
      </c>
      <c r="C139" s="18" t="s">
        <v>1354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844</v>
      </c>
      <c r="C140" s="18" t="s">
        <v>1354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845</v>
      </c>
      <c r="C141" s="18" t="s">
        <v>1354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846</v>
      </c>
      <c r="C142" s="18" t="s">
        <v>1354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847</v>
      </c>
      <c r="C143" s="18" t="s">
        <v>1354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848</v>
      </c>
      <c r="C144" s="18" t="s">
        <v>1354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849</v>
      </c>
      <c r="C145" s="18" t="s">
        <v>1338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850</v>
      </c>
      <c r="C146" s="18" t="s">
        <v>1338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851</v>
      </c>
      <c r="C147" s="18" t="s">
        <v>127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852</v>
      </c>
      <c r="C148" s="18" t="s">
        <v>127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853</v>
      </c>
      <c r="C149" s="18" t="s">
        <v>128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854</v>
      </c>
      <c r="C150" s="18" t="s">
        <v>128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855</v>
      </c>
      <c r="C151" s="18" t="s">
        <v>129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856</v>
      </c>
      <c r="C152" s="18" t="s">
        <v>129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857</v>
      </c>
      <c r="C153" s="18" t="s">
        <v>129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858</v>
      </c>
      <c r="C154" s="18" t="s">
        <v>130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859</v>
      </c>
      <c r="C155" s="18" t="s">
        <v>130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860</v>
      </c>
      <c r="C156" s="18" t="s">
        <v>130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33.75" customHeight="1" hidden="1">
      <c r="A157" s="5">
        <v>144</v>
      </c>
      <c r="B157" s="10" t="s">
        <v>861</v>
      </c>
      <c r="C157" s="18" t="s">
        <v>1339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22.5">
      <c r="A158" s="5">
        <v>145</v>
      </c>
      <c r="B158" s="10" t="s">
        <v>862</v>
      </c>
      <c r="C158" s="18" t="s">
        <v>1339</v>
      </c>
      <c r="D158" s="18"/>
      <c r="E158" s="29">
        <v>1</v>
      </c>
      <c r="F158" s="29">
        <v>1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>
        <v>1</v>
      </c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863</v>
      </c>
      <c r="C159" s="18" t="s">
        <v>1339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12.75" customHeight="1">
      <c r="A160" s="5">
        <v>147</v>
      </c>
      <c r="B160" s="10" t="s">
        <v>864</v>
      </c>
      <c r="C160" s="18" t="s">
        <v>131</v>
      </c>
      <c r="D160" s="18"/>
      <c r="E160" s="29">
        <v>232</v>
      </c>
      <c r="F160" s="29">
        <v>139</v>
      </c>
      <c r="G160" s="29"/>
      <c r="H160" s="29">
        <v>2</v>
      </c>
      <c r="I160" s="29">
        <v>91</v>
      </c>
      <c r="J160" s="29"/>
      <c r="K160" s="29">
        <v>3</v>
      </c>
      <c r="L160" s="29">
        <v>27</v>
      </c>
      <c r="M160" s="29">
        <v>1</v>
      </c>
      <c r="N160" s="29"/>
      <c r="O160" s="29">
        <v>1</v>
      </c>
      <c r="P160" s="29"/>
      <c r="Q160" s="29"/>
      <c r="R160" s="29">
        <v>59</v>
      </c>
      <c r="S160" s="29"/>
      <c r="T160" s="29">
        <v>9</v>
      </c>
      <c r="U160" s="29">
        <v>2</v>
      </c>
      <c r="V160" s="29">
        <v>2</v>
      </c>
      <c r="W160" s="29">
        <v>2</v>
      </c>
      <c r="X160" s="29">
        <v>3</v>
      </c>
      <c r="Y160" s="29"/>
      <c r="Z160" s="29"/>
      <c r="AA160" s="29"/>
      <c r="AB160" s="29">
        <v>20</v>
      </c>
      <c r="AC160" s="29"/>
      <c r="AD160" s="29"/>
      <c r="AE160" s="29">
        <v>1</v>
      </c>
      <c r="AF160" s="29"/>
      <c r="AG160" s="29">
        <v>1</v>
      </c>
      <c r="AH160" s="29">
        <v>62</v>
      </c>
      <c r="AI160" s="29"/>
      <c r="AJ160" s="29"/>
      <c r="AK160" s="29">
        <v>41</v>
      </c>
      <c r="AL160" s="29">
        <v>4</v>
      </c>
      <c r="AM160" s="29">
        <v>1</v>
      </c>
      <c r="AN160" s="29">
        <v>1</v>
      </c>
      <c r="AO160" s="29"/>
      <c r="AP160" s="29"/>
      <c r="AQ160" s="29"/>
      <c r="AR160" s="29">
        <v>21</v>
      </c>
      <c r="AS160" s="29">
        <v>19</v>
      </c>
      <c r="AT160" s="29"/>
      <c r="AU160" s="29">
        <v>14</v>
      </c>
      <c r="AV160" s="29"/>
      <c r="AW160" s="29">
        <v>2</v>
      </c>
      <c r="AX160" s="29">
        <v>7</v>
      </c>
      <c r="AY160" s="29">
        <v>4</v>
      </c>
      <c r="AZ160" s="29">
        <v>1</v>
      </c>
      <c r="BA160" s="29"/>
      <c r="BB160" s="29"/>
      <c r="BC160" s="29">
        <v>2</v>
      </c>
      <c r="BD160" s="29"/>
      <c r="BE160" s="29"/>
      <c r="BF160" s="29"/>
      <c r="BG160" s="29"/>
      <c r="BH160" s="29">
        <v>1</v>
      </c>
      <c r="BI160" s="29">
        <v>1</v>
      </c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865</v>
      </c>
      <c r="C161" s="18" t="s">
        <v>131</v>
      </c>
      <c r="D161" s="18"/>
      <c r="E161" s="29">
        <v>28</v>
      </c>
      <c r="F161" s="29">
        <v>26</v>
      </c>
      <c r="G161" s="29"/>
      <c r="H161" s="29"/>
      <c r="I161" s="29">
        <v>2</v>
      </c>
      <c r="J161" s="29"/>
      <c r="K161" s="29"/>
      <c r="L161" s="29"/>
      <c r="M161" s="29"/>
      <c r="N161" s="29"/>
      <c r="O161" s="29"/>
      <c r="P161" s="29">
        <v>2</v>
      </c>
      <c r="Q161" s="29"/>
      <c r="R161" s="29"/>
      <c r="S161" s="29"/>
      <c r="T161" s="29">
        <v>4</v>
      </c>
      <c r="U161" s="29"/>
      <c r="V161" s="29">
        <v>3</v>
      </c>
      <c r="W161" s="29"/>
      <c r="X161" s="29">
        <v>1</v>
      </c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/>
      <c r="AI161" s="29"/>
      <c r="AJ161" s="29"/>
      <c r="AK161" s="29">
        <v>19</v>
      </c>
      <c r="AL161" s="29">
        <v>2</v>
      </c>
      <c r="AM161" s="29"/>
      <c r="AN161" s="29"/>
      <c r="AO161" s="29"/>
      <c r="AP161" s="29"/>
      <c r="AQ161" s="29"/>
      <c r="AR161" s="29">
        <v>4</v>
      </c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22.5" customHeight="1">
      <c r="A162" s="5">
        <v>149</v>
      </c>
      <c r="B162" s="10" t="s">
        <v>866</v>
      </c>
      <c r="C162" s="18" t="s">
        <v>132</v>
      </c>
      <c r="D162" s="18"/>
      <c r="E162" s="29">
        <v>2</v>
      </c>
      <c r="F162" s="29">
        <v>1</v>
      </c>
      <c r="G162" s="29"/>
      <c r="H162" s="29"/>
      <c r="I162" s="29">
        <v>1</v>
      </c>
      <c r="J162" s="29"/>
      <c r="K162" s="29"/>
      <c r="L162" s="29"/>
      <c r="M162" s="29"/>
      <c r="N162" s="29">
        <v>1</v>
      </c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>
        <v>1</v>
      </c>
      <c r="AI162" s="29"/>
      <c r="AJ162" s="29"/>
      <c r="AK162" s="29"/>
      <c r="AL162" s="29"/>
      <c r="AM162" s="29"/>
      <c r="AN162" s="29"/>
      <c r="AO162" s="29"/>
      <c r="AP162" s="29"/>
      <c r="AQ162" s="29"/>
      <c r="AR162" s="29">
        <v>1</v>
      </c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867</v>
      </c>
      <c r="C163" s="18" t="s">
        <v>132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12.75" customHeight="1">
      <c r="A164" s="5">
        <v>151</v>
      </c>
      <c r="B164" s="10" t="s">
        <v>868</v>
      </c>
      <c r="C164" s="18" t="s">
        <v>133</v>
      </c>
      <c r="D164" s="18"/>
      <c r="E164" s="29">
        <v>2899</v>
      </c>
      <c r="F164" s="29">
        <v>2228</v>
      </c>
      <c r="G164" s="29">
        <v>4</v>
      </c>
      <c r="H164" s="29">
        <v>6</v>
      </c>
      <c r="I164" s="29">
        <v>661</v>
      </c>
      <c r="J164" s="29">
        <v>1</v>
      </c>
      <c r="K164" s="29">
        <v>12</v>
      </c>
      <c r="L164" s="29">
        <v>207</v>
      </c>
      <c r="M164" s="29">
        <v>15</v>
      </c>
      <c r="N164" s="29">
        <v>3</v>
      </c>
      <c r="O164" s="29"/>
      <c r="P164" s="29">
        <v>3</v>
      </c>
      <c r="Q164" s="29">
        <v>14</v>
      </c>
      <c r="R164" s="29">
        <v>406</v>
      </c>
      <c r="S164" s="29"/>
      <c r="T164" s="29">
        <v>12</v>
      </c>
      <c r="U164" s="29">
        <v>1</v>
      </c>
      <c r="V164" s="29">
        <v>5</v>
      </c>
      <c r="W164" s="29">
        <v>2</v>
      </c>
      <c r="X164" s="29">
        <v>4</v>
      </c>
      <c r="Y164" s="29"/>
      <c r="Z164" s="29"/>
      <c r="AA164" s="29"/>
      <c r="AB164" s="29">
        <v>123</v>
      </c>
      <c r="AC164" s="29"/>
      <c r="AD164" s="29"/>
      <c r="AE164" s="29">
        <v>18</v>
      </c>
      <c r="AF164" s="29"/>
      <c r="AG164" s="29">
        <v>1285</v>
      </c>
      <c r="AH164" s="29">
        <v>165</v>
      </c>
      <c r="AI164" s="29"/>
      <c r="AJ164" s="29">
        <v>2</v>
      </c>
      <c r="AK164" s="29">
        <v>610</v>
      </c>
      <c r="AL164" s="29">
        <v>13</v>
      </c>
      <c r="AM164" s="29"/>
      <c r="AN164" s="29">
        <v>1</v>
      </c>
      <c r="AO164" s="29"/>
      <c r="AP164" s="29">
        <v>1</v>
      </c>
      <c r="AQ164" s="29"/>
      <c r="AR164" s="29">
        <v>4</v>
      </c>
      <c r="AS164" s="29">
        <v>58</v>
      </c>
      <c r="AT164" s="29"/>
      <c r="AU164" s="29">
        <v>24</v>
      </c>
      <c r="AV164" s="29">
        <v>1</v>
      </c>
      <c r="AW164" s="29">
        <v>4</v>
      </c>
      <c r="AX164" s="29">
        <v>7</v>
      </c>
      <c r="AY164" s="29">
        <v>10</v>
      </c>
      <c r="AZ164" s="29">
        <v>2</v>
      </c>
      <c r="BA164" s="29"/>
      <c r="BB164" s="29"/>
      <c r="BC164" s="29">
        <v>10</v>
      </c>
      <c r="BD164" s="29"/>
      <c r="BE164" s="29"/>
      <c r="BF164" s="29"/>
      <c r="BG164" s="29"/>
      <c r="BH164" s="29">
        <v>5</v>
      </c>
      <c r="BI164" s="29">
        <v>2</v>
      </c>
      <c r="BJ164" s="29"/>
      <c r="BK164" s="29"/>
      <c r="BL164" s="29">
        <v>6</v>
      </c>
      <c r="BM164" s="26"/>
    </row>
    <row r="165" spans="1:65" ht="12.75" customHeight="1">
      <c r="A165" s="5">
        <v>152</v>
      </c>
      <c r="B165" s="10" t="s">
        <v>869</v>
      </c>
      <c r="C165" s="18" t="s">
        <v>133</v>
      </c>
      <c r="D165" s="18"/>
      <c r="E165" s="29">
        <v>429</v>
      </c>
      <c r="F165" s="29">
        <v>415</v>
      </c>
      <c r="G165" s="29"/>
      <c r="H165" s="29"/>
      <c r="I165" s="29">
        <v>14</v>
      </c>
      <c r="J165" s="29"/>
      <c r="K165" s="29"/>
      <c r="L165" s="29"/>
      <c r="M165" s="29"/>
      <c r="N165" s="29"/>
      <c r="O165" s="29"/>
      <c r="P165" s="29"/>
      <c r="Q165" s="29">
        <v>6</v>
      </c>
      <c r="R165" s="29">
        <v>8</v>
      </c>
      <c r="S165" s="29"/>
      <c r="T165" s="29">
        <v>15</v>
      </c>
      <c r="U165" s="29"/>
      <c r="V165" s="29">
        <v>10</v>
      </c>
      <c r="W165" s="29">
        <v>5</v>
      </c>
      <c r="X165" s="29"/>
      <c r="Y165" s="29"/>
      <c r="Z165" s="29"/>
      <c r="AA165" s="29"/>
      <c r="AB165" s="29">
        <v>135</v>
      </c>
      <c r="AC165" s="29"/>
      <c r="AD165" s="29"/>
      <c r="AE165" s="29">
        <v>4</v>
      </c>
      <c r="AF165" s="29"/>
      <c r="AG165" s="29">
        <v>170</v>
      </c>
      <c r="AH165" s="29">
        <v>8</v>
      </c>
      <c r="AI165" s="29">
        <v>1</v>
      </c>
      <c r="AJ165" s="29"/>
      <c r="AK165" s="29">
        <v>80</v>
      </c>
      <c r="AL165" s="29">
        <v>1</v>
      </c>
      <c r="AM165" s="29">
        <v>1</v>
      </c>
      <c r="AN165" s="29">
        <v>1</v>
      </c>
      <c r="AO165" s="29"/>
      <c r="AP165" s="29"/>
      <c r="AQ165" s="29"/>
      <c r="AR165" s="29">
        <v>3</v>
      </c>
      <c r="AS165" s="29">
        <v>105</v>
      </c>
      <c r="AT165" s="29"/>
      <c r="AU165" s="29">
        <v>14</v>
      </c>
      <c r="AV165" s="29"/>
      <c r="AW165" s="29">
        <v>6</v>
      </c>
      <c r="AX165" s="29">
        <v>6</v>
      </c>
      <c r="AY165" s="29">
        <v>2</v>
      </c>
      <c r="AZ165" s="29"/>
      <c r="BA165" s="29"/>
      <c r="BB165" s="29"/>
      <c r="BC165" s="29">
        <v>68</v>
      </c>
      <c r="BD165" s="29"/>
      <c r="BE165" s="29">
        <v>1</v>
      </c>
      <c r="BF165" s="29">
        <v>1</v>
      </c>
      <c r="BG165" s="29"/>
      <c r="BH165" s="29">
        <v>3</v>
      </c>
      <c r="BI165" s="29">
        <v>1</v>
      </c>
      <c r="BJ165" s="29"/>
      <c r="BK165" s="29"/>
      <c r="BL165" s="29">
        <v>5</v>
      </c>
      <c r="BM165" s="26"/>
    </row>
    <row r="166" spans="1:65" ht="12.75">
      <c r="A166" s="5">
        <v>153</v>
      </c>
      <c r="B166" s="10" t="s">
        <v>870</v>
      </c>
      <c r="C166" s="18" t="s">
        <v>134</v>
      </c>
      <c r="D166" s="18"/>
      <c r="E166" s="29">
        <v>1</v>
      </c>
      <c r="F166" s="29"/>
      <c r="G166" s="29"/>
      <c r="H166" s="29"/>
      <c r="I166" s="29">
        <v>1</v>
      </c>
      <c r="J166" s="29"/>
      <c r="K166" s="29"/>
      <c r="L166" s="29"/>
      <c r="M166" s="29"/>
      <c r="N166" s="29"/>
      <c r="O166" s="29"/>
      <c r="P166" s="29"/>
      <c r="Q166" s="29"/>
      <c r="R166" s="29">
        <v>1</v>
      </c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871</v>
      </c>
      <c r="C167" s="18" t="s">
        <v>134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2.5">
      <c r="A168" s="5">
        <v>155</v>
      </c>
      <c r="B168" s="10">
        <v>166</v>
      </c>
      <c r="C168" s="18" t="s">
        <v>135</v>
      </c>
      <c r="D168" s="18"/>
      <c r="E168" s="29">
        <v>80</v>
      </c>
      <c r="F168" s="29">
        <v>69</v>
      </c>
      <c r="G168" s="29"/>
      <c r="H168" s="29">
        <v>1</v>
      </c>
      <c r="I168" s="29">
        <v>10</v>
      </c>
      <c r="J168" s="29"/>
      <c r="K168" s="29"/>
      <c r="L168" s="29"/>
      <c r="M168" s="29">
        <v>7</v>
      </c>
      <c r="N168" s="29">
        <v>1</v>
      </c>
      <c r="O168" s="29"/>
      <c r="P168" s="29"/>
      <c r="Q168" s="29"/>
      <c r="R168" s="29">
        <v>2</v>
      </c>
      <c r="S168" s="29"/>
      <c r="T168" s="29">
        <v>4</v>
      </c>
      <c r="U168" s="29">
        <v>1</v>
      </c>
      <c r="V168" s="29">
        <v>1</v>
      </c>
      <c r="W168" s="29"/>
      <c r="X168" s="29">
        <v>2</v>
      </c>
      <c r="Y168" s="29"/>
      <c r="Z168" s="29"/>
      <c r="AA168" s="29"/>
      <c r="AB168" s="29">
        <v>3</v>
      </c>
      <c r="AC168" s="29"/>
      <c r="AD168" s="29"/>
      <c r="AE168" s="29"/>
      <c r="AF168" s="29"/>
      <c r="AG168" s="29"/>
      <c r="AH168" s="29">
        <v>2</v>
      </c>
      <c r="AI168" s="29"/>
      <c r="AJ168" s="29"/>
      <c r="AK168" s="29">
        <v>59</v>
      </c>
      <c r="AL168" s="29">
        <v>1</v>
      </c>
      <c r="AM168" s="29"/>
      <c r="AN168" s="29"/>
      <c r="AO168" s="29"/>
      <c r="AP168" s="29"/>
      <c r="AQ168" s="29"/>
      <c r="AR168" s="29">
        <v>4</v>
      </c>
      <c r="AS168" s="29">
        <v>3</v>
      </c>
      <c r="AT168" s="29"/>
      <c r="AU168" s="29">
        <v>3</v>
      </c>
      <c r="AV168" s="29"/>
      <c r="AW168" s="29"/>
      <c r="AX168" s="29">
        <v>2</v>
      </c>
      <c r="AY168" s="29">
        <v>1</v>
      </c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>
        <v>1</v>
      </c>
      <c r="BM168" s="26"/>
    </row>
    <row r="169" spans="1:65" ht="12" customHeight="1">
      <c r="A169" s="5">
        <v>156</v>
      </c>
      <c r="B169" s="10">
        <v>167</v>
      </c>
      <c r="C169" s="18" t="s">
        <v>136</v>
      </c>
      <c r="D169" s="18"/>
      <c r="E169" s="29">
        <v>7</v>
      </c>
      <c r="F169" s="29">
        <v>3</v>
      </c>
      <c r="G169" s="29"/>
      <c r="H169" s="29"/>
      <c r="I169" s="29">
        <v>4</v>
      </c>
      <c r="J169" s="29"/>
      <c r="K169" s="29"/>
      <c r="L169" s="29"/>
      <c r="M169" s="29">
        <v>1</v>
      </c>
      <c r="N169" s="29"/>
      <c r="O169" s="29"/>
      <c r="P169" s="29">
        <v>1</v>
      </c>
      <c r="Q169" s="29"/>
      <c r="R169" s="29">
        <v>2</v>
      </c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1</v>
      </c>
      <c r="AL169" s="29">
        <v>2</v>
      </c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.75" customHeight="1">
      <c r="A170" s="5">
        <v>157</v>
      </c>
      <c r="B170" s="10" t="s">
        <v>872</v>
      </c>
      <c r="C170" s="18" t="s">
        <v>137</v>
      </c>
      <c r="D170" s="18"/>
      <c r="E170" s="29">
        <v>2</v>
      </c>
      <c r="F170" s="29">
        <v>1</v>
      </c>
      <c r="G170" s="29"/>
      <c r="H170" s="29"/>
      <c r="I170" s="29">
        <v>1</v>
      </c>
      <c r="J170" s="29"/>
      <c r="K170" s="29"/>
      <c r="L170" s="29"/>
      <c r="M170" s="29"/>
      <c r="N170" s="29"/>
      <c r="O170" s="29"/>
      <c r="P170" s="29"/>
      <c r="Q170" s="29"/>
      <c r="R170" s="29">
        <v>1</v>
      </c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>
        <v>1</v>
      </c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873</v>
      </c>
      <c r="C171" s="18" t="s">
        <v>137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874</v>
      </c>
      <c r="C172" s="18" t="s">
        <v>138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875</v>
      </c>
      <c r="C173" s="18" t="s">
        <v>138</v>
      </c>
      <c r="D173" s="18"/>
      <c r="E173" s="29">
        <v>1</v>
      </c>
      <c r="F173" s="29"/>
      <c r="G173" s="29"/>
      <c r="H173" s="29"/>
      <c r="I173" s="29">
        <v>1</v>
      </c>
      <c r="J173" s="29"/>
      <c r="K173" s="29"/>
      <c r="L173" s="29"/>
      <c r="M173" s="29"/>
      <c r="N173" s="29"/>
      <c r="O173" s="29"/>
      <c r="P173" s="29">
        <v>1</v>
      </c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25.5" customHeight="1" hidden="1">
      <c r="A174" s="5">
        <v>161</v>
      </c>
      <c r="B174" s="10">
        <v>170</v>
      </c>
      <c r="C174" s="18" t="s">
        <v>139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12.75">
      <c r="A175" s="5">
        <v>162</v>
      </c>
      <c r="B175" s="10" t="s">
        <v>876</v>
      </c>
      <c r="C175" s="18" t="s">
        <v>140</v>
      </c>
      <c r="D175" s="18"/>
      <c r="E175" s="29">
        <v>7</v>
      </c>
      <c r="F175" s="29">
        <v>6</v>
      </c>
      <c r="G175" s="29"/>
      <c r="H175" s="29"/>
      <c r="I175" s="29">
        <v>1</v>
      </c>
      <c r="J175" s="29"/>
      <c r="K175" s="29"/>
      <c r="L175" s="29"/>
      <c r="M175" s="29"/>
      <c r="N175" s="29"/>
      <c r="O175" s="29"/>
      <c r="P175" s="29">
        <v>1</v>
      </c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>
        <v>5</v>
      </c>
      <c r="AI175" s="29"/>
      <c r="AJ175" s="29"/>
      <c r="AK175" s="29"/>
      <c r="AL175" s="29">
        <v>1</v>
      </c>
      <c r="AM175" s="29"/>
      <c r="AN175" s="29"/>
      <c r="AO175" s="29"/>
      <c r="AP175" s="29"/>
      <c r="AQ175" s="29"/>
      <c r="AR175" s="29">
        <v>1</v>
      </c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877</v>
      </c>
      <c r="C176" s="18" t="s">
        <v>140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12.75" customHeight="1">
      <c r="A177" s="5">
        <v>164</v>
      </c>
      <c r="B177" s="10" t="s">
        <v>878</v>
      </c>
      <c r="C177" s="18" t="s">
        <v>141</v>
      </c>
      <c r="D177" s="18"/>
      <c r="E177" s="29">
        <v>153</v>
      </c>
      <c r="F177" s="29">
        <v>87</v>
      </c>
      <c r="G177" s="29">
        <v>1</v>
      </c>
      <c r="H177" s="29"/>
      <c r="I177" s="29">
        <v>65</v>
      </c>
      <c r="J177" s="29"/>
      <c r="K177" s="29">
        <v>17</v>
      </c>
      <c r="L177" s="29">
        <v>29</v>
      </c>
      <c r="M177" s="29">
        <v>10</v>
      </c>
      <c r="N177" s="29"/>
      <c r="O177" s="29"/>
      <c r="P177" s="29"/>
      <c r="Q177" s="29"/>
      <c r="R177" s="29">
        <v>9</v>
      </c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>
        <v>1</v>
      </c>
      <c r="AF177" s="29"/>
      <c r="AG177" s="29"/>
      <c r="AH177" s="29">
        <v>66</v>
      </c>
      <c r="AI177" s="29">
        <v>4</v>
      </c>
      <c r="AJ177" s="29"/>
      <c r="AK177" s="29">
        <v>2</v>
      </c>
      <c r="AL177" s="29">
        <v>11</v>
      </c>
      <c r="AM177" s="29">
        <v>3</v>
      </c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879</v>
      </c>
      <c r="C178" s="18" t="s">
        <v>141</v>
      </c>
      <c r="D178" s="18"/>
      <c r="E178" s="29">
        <v>48</v>
      </c>
      <c r="F178" s="29">
        <v>32</v>
      </c>
      <c r="G178" s="29"/>
      <c r="H178" s="29"/>
      <c r="I178" s="29">
        <v>16</v>
      </c>
      <c r="J178" s="29"/>
      <c r="K178" s="29">
        <v>4</v>
      </c>
      <c r="L178" s="29">
        <v>8</v>
      </c>
      <c r="M178" s="29">
        <v>3</v>
      </c>
      <c r="N178" s="29"/>
      <c r="O178" s="29"/>
      <c r="P178" s="29"/>
      <c r="Q178" s="29"/>
      <c r="R178" s="29">
        <v>1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27</v>
      </c>
      <c r="AI178" s="29">
        <v>1</v>
      </c>
      <c r="AJ178" s="29"/>
      <c r="AK178" s="29"/>
      <c r="AL178" s="29">
        <v>3</v>
      </c>
      <c r="AM178" s="29">
        <v>1</v>
      </c>
      <c r="AN178" s="29"/>
      <c r="AO178" s="29"/>
      <c r="AP178" s="29">
        <v>1</v>
      </c>
      <c r="AQ178" s="29"/>
      <c r="AR178" s="29">
        <v>13</v>
      </c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>
        <v>1</v>
      </c>
      <c r="BM178" s="26"/>
    </row>
    <row r="179" spans="1:65" ht="12.75" customHeight="1" hidden="1">
      <c r="A179" s="5">
        <v>166</v>
      </c>
      <c r="B179" s="10" t="s">
        <v>880</v>
      </c>
      <c r="C179" s="18" t="s">
        <v>142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881</v>
      </c>
      <c r="C180" s="18" t="s">
        <v>142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25.5" customHeight="1" hidden="1">
      <c r="A181" s="5">
        <v>168</v>
      </c>
      <c r="B181" s="10">
        <v>174</v>
      </c>
      <c r="C181" s="18" t="s">
        <v>143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2.5">
      <c r="A182" s="5">
        <v>169</v>
      </c>
      <c r="B182" s="10" t="s">
        <v>882</v>
      </c>
      <c r="C182" s="18" t="s">
        <v>144</v>
      </c>
      <c r="D182" s="18"/>
      <c r="E182" s="29">
        <v>249</v>
      </c>
      <c r="F182" s="29">
        <v>63</v>
      </c>
      <c r="G182" s="29">
        <v>1</v>
      </c>
      <c r="H182" s="29"/>
      <c r="I182" s="29">
        <v>185</v>
      </c>
      <c r="J182" s="29"/>
      <c r="K182" s="29">
        <v>25</v>
      </c>
      <c r="L182" s="29">
        <v>12</v>
      </c>
      <c r="M182" s="29">
        <v>33</v>
      </c>
      <c r="N182" s="29">
        <v>2</v>
      </c>
      <c r="O182" s="29"/>
      <c r="P182" s="29"/>
      <c r="Q182" s="29"/>
      <c r="R182" s="29">
        <v>113</v>
      </c>
      <c r="S182" s="29"/>
      <c r="T182" s="29">
        <v>2</v>
      </c>
      <c r="U182" s="29">
        <v>1</v>
      </c>
      <c r="V182" s="29">
        <v>1</v>
      </c>
      <c r="W182" s="29"/>
      <c r="X182" s="29"/>
      <c r="Y182" s="29"/>
      <c r="Z182" s="29"/>
      <c r="AA182" s="29"/>
      <c r="AB182" s="29"/>
      <c r="AC182" s="29"/>
      <c r="AD182" s="29"/>
      <c r="AE182" s="29">
        <v>1</v>
      </c>
      <c r="AF182" s="29"/>
      <c r="AG182" s="29"/>
      <c r="AH182" s="29">
        <v>31</v>
      </c>
      <c r="AI182" s="29"/>
      <c r="AJ182" s="29"/>
      <c r="AK182" s="29">
        <v>8</v>
      </c>
      <c r="AL182" s="29">
        <v>20</v>
      </c>
      <c r="AM182" s="29">
        <v>1</v>
      </c>
      <c r="AN182" s="29"/>
      <c r="AO182" s="29"/>
      <c r="AP182" s="29">
        <v>30</v>
      </c>
      <c r="AQ182" s="29"/>
      <c r="AR182" s="29">
        <v>2</v>
      </c>
      <c r="AS182" s="29">
        <v>1</v>
      </c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>
        <v>7</v>
      </c>
      <c r="BM182" s="26"/>
    </row>
    <row r="183" spans="1:65" ht="22.5">
      <c r="A183" s="5">
        <v>170</v>
      </c>
      <c r="B183" s="10" t="s">
        <v>883</v>
      </c>
      <c r="C183" s="18" t="s">
        <v>144</v>
      </c>
      <c r="D183" s="18"/>
      <c r="E183" s="29">
        <v>11</v>
      </c>
      <c r="F183" s="29">
        <v>3</v>
      </c>
      <c r="G183" s="29"/>
      <c r="H183" s="29"/>
      <c r="I183" s="29">
        <v>8</v>
      </c>
      <c r="J183" s="29"/>
      <c r="K183" s="29"/>
      <c r="L183" s="29"/>
      <c r="M183" s="29">
        <v>4</v>
      </c>
      <c r="N183" s="29"/>
      <c r="O183" s="29"/>
      <c r="P183" s="29"/>
      <c r="Q183" s="29"/>
      <c r="R183" s="29">
        <v>4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>
        <v>1</v>
      </c>
      <c r="AI183" s="29"/>
      <c r="AJ183" s="29"/>
      <c r="AK183" s="29"/>
      <c r="AL183" s="29">
        <v>2</v>
      </c>
      <c r="AM183" s="29"/>
      <c r="AN183" s="29"/>
      <c r="AO183" s="29"/>
      <c r="AP183" s="29">
        <v>1</v>
      </c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12.75" customHeight="1">
      <c r="A184" s="5">
        <v>171</v>
      </c>
      <c r="B184" s="10" t="s">
        <v>884</v>
      </c>
      <c r="C184" s="18" t="s">
        <v>145</v>
      </c>
      <c r="D184" s="18"/>
      <c r="E184" s="29">
        <v>37</v>
      </c>
      <c r="F184" s="29">
        <v>24</v>
      </c>
      <c r="G184" s="29"/>
      <c r="H184" s="29">
        <v>1</v>
      </c>
      <c r="I184" s="29">
        <v>12</v>
      </c>
      <c r="J184" s="29"/>
      <c r="K184" s="29">
        <v>1</v>
      </c>
      <c r="L184" s="29">
        <v>3</v>
      </c>
      <c r="M184" s="29"/>
      <c r="N184" s="29">
        <v>2</v>
      </c>
      <c r="O184" s="29"/>
      <c r="P184" s="29"/>
      <c r="Q184" s="29"/>
      <c r="R184" s="29">
        <v>6</v>
      </c>
      <c r="S184" s="29"/>
      <c r="T184" s="29">
        <v>1</v>
      </c>
      <c r="U184" s="29">
        <v>1</v>
      </c>
      <c r="V184" s="29"/>
      <c r="W184" s="29"/>
      <c r="X184" s="29"/>
      <c r="Y184" s="29"/>
      <c r="Z184" s="29"/>
      <c r="AA184" s="29"/>
      <c r="AB184" s="29"/>
      <c r="AC184" s="29"/>
      <c r="AD184" s="29"/>
      <c r="AE184" s="29">
        <v>1</v>
      </c>
      <c r="AF184" s="29"/>
      <c r="AG184" s="29"/>
      <c r="AH184" s="29">
        <v>16</v>
      </c>
      <c r="AI184" s="29"/>
      <c r="AJ184" s="29"/>
      <c r="AK184" s="29">
        <v>4</v>
      </c>
      <c r="AL184" s="29">
        <v>2</v>
      </c>
      <c r="AM184" s="29"/>
      <c r="AN184" s="29"/>
      <c r="AO184" s="29"/>
      <c r="AP184" s="29"/>
      <c r="AQ184" s="29">
        <v>1</v>
      </c>
      <c r="AR184" s="29">
        <v>1</v>
      </c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>
        <v>2</v>
      </c>
      <c r="BM184" s="26"/>
    </row>
    <row r="185" spans="1:65" ht="12.75" customHeight="1">
      <c r="A185" s="5">
        <v>172</v>
      </c>
      <c r="B185" s="10" t="s">
        <v>885</v>
      </c>
      <c r="C185" s="18" t="s">
        <v>145</v>
      </c>
      <c r="D185" s="18"/>
      <c r="E185" s="29">
        <v>5</v>
      </c>
      <c r="F185" s="29">
        <v>4</v>
      </c>
      <c r="G185" s="29">
        <v>1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>
        <v>4</v>
      </c>
      <c r="AL185" s="29"/>
      <c r="AM185" s="29"/>
      <c r="AN185" s="29"/>
      <c r="AO185" s="29"/>
      <c r="AP185" s="29"/>
      <c r="AQ185" s="29">
        <v>2</v>
      </c>
      <c r="AR185" s="29">
        <v>1</v>
      </c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886</v>
      </c>
      <c r="C186" s="18" t="s">
        <v>145</v>
      </c>
      <c r="D186" s="18"/>
      <c r="E186" s="29">
        <v>4</v>
      </c>
      <c r="F186" s="29">
        <v>4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>
        <v>1</v>
      </c>
      <c r="U186" s="29"/>
      <c r="V186" s="29"/>
      <c r="W186" s="29"/>
      <c r="X186" s="29">
        <v>1</v>
      </c>
      <c r="Y186" s="29"/>
      <c r="Z186" s="29"/>
      <c r="AA186" s="29"/>
      <c r="AB186" s="29"/>
      <c r="AC186" s="29"/>
      <c r="AD186" s="29"/>
      <c r="AE186" s="29"/>
      <c r="AF186" s="29"/>
      <c r="AG186" s="29"/>
      <c r="AH186" s="29">
        <v>1</v>
      </c>
      <c r="AI186" s="29"/>
      <c r="AJ186" s="29"/>
      <c r="AK186" s="29">
        <v>2</v>
      </c>
      <c r="AL186" s="29"/>
      <c r="AM186" s="29"/>
      <c r="AN186" s="29"/>
      <c r="AO186" s="29"/>
      <c r="AP186" s="29"/>
      <c r="AQ186" s="29">
        <v>2</v>
      </c>
      <c r="AR186" s="29">
        <v>1</v>
      </c>
      <c r="AS186" s="29">
        <v>1</v>
      </c>
      <c r="AT186" s="29">
        <v>2</v>
      </c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45" customHeight="1" hidden="1">
      <c r="A187" s="5">
        <v>174</v>
      </c>
      <c r="B187" s="10" t="s">
        <v>887</v>
      </c>
      <c r="C187" s="18" t="s">
        <v>146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888</v>
      </c>
      <c r="C188" s="18" t="s">
        <v>146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889</v>
      </c>
      <c r="C189" s="18" t="s">
        <v>146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25.5" customHeight="1" hidden="1">
      <c r="A190" s="5">
        <v>177</v>
      </c>
      <c r="B190" s="10">
        <v>178</v>
      </c>
      <c r="C190" s="18" t="s">
        <v>147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179</v>
      </c>
      <c r="C191" s="18" t="s">
        <v>148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12.75" customHeight="1">
      <c r="A192" s="5">
        <v>179</v>
      </c>
      <c r="B192" s="10" t="s">
        <v>890</v>
      </c>
      <c r="C192" s="18" t="s">
        <v>149</v>
      </c>
      <c r="D192" s="18"/>
      <c r="E192" s="29">
        <v>1</v>
      </c>
      <c r="F192" s="29">
        <v>1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>
        <v>1</v>
      </c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891</v>
      </c>
      <c r="C193" s="18" t="s">
        <v>149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33.75" customHeight="1" hidden="1">
      <c r="A194" s="5">
        <v>181</v>
      </c>
      <c r="B194" s="10" t="s">
        <v>892</v>
      </c>
      <c r="C194" s="18" t="s">
        <v>150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893</v>
      </c>
      <c r="C195" s="18" t="s">
        <v>150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12.75" customHeight="1" hidden="1">
      <c r="A196" s="5">
        <v>183</v>
      </c>
      <c r="B196" s="10">
        <v>182</v>
      </c>
      <c r="C196" s="18" t="s">
        <v>151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 t="s">
        <v>894</v>
      </c>
      <c r="C197" s="18" t="s">
        <v>152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895</v>
      </c>
      <c r="C198" s="18" t="s">
        <v>152</v>
      </c>
      <c r="D198" s="18"/>
      <c r="E198" s="29">
        <v>3</v>
      </c>
      <c r="F198" s="29">
        <v>3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>
        <v>2</v>
      </c>
      <c r="AI198" s="29"/>
      <c r="AJ198" s="29"/>
      <c r="AK198" s="29"/>
      <c r="AL198" s="29">
        <v>1</v>
      </c>
      <c r="AM198" s="29"/>
      <c r="AN198" s="29"/>
      <c r="AO198" s="29"/>
      <c r="AP198" s="29">
        <v>1</v>
      </c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>
        <v>1</v>
      </c>
      <c r="BM198" s="26"/>
    </row>
    <row r="199" spans="1:65" ht="12.75" customHeight="1">
      <c r="A199" s="5">
        <v>186</v>
      </c>
      <c r="B199" s="10" t="s">
        <v>896</v>
      </c>
      <c r="C199" s="18" t="s">
        <v>153</v>
      </c>
      <c r="D199" s="18"/>
      <c r="E199" s="29">
        <v>4</v>
      </c>
      <c r="F199" s="29">
        <v>2</v>
      </c>
      <c r="G199" s="29">
        <v>1</v>
      </c>
      <c r="H199" s="29"/>
      <c r="I199" s="29">
        <v>1</v>
      </c>
      <c r="J199" s="29"/>
      <c r="K199" s="29"/>
      <c r="L199" s="29"/>
      <c r="M199" s="29"/>
      <c r="N199" s="29">
        <v>1</v>
      </c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>
        <v>1</v>
      </c>
      <c r="AI199" s="29"/>
      <c r="AJ199" s="29"/>
      <c r="AK199" s="29"/>
      <c r="AL199" s="29">
        <v>1</v>
      </c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897</v>
      </c>
      <c r="C200" s="18" t="s">
        <v>153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898</v>
      </c>
      <c r="C201" s="18" t="s">
        <v>154</v>
      </c>
      <c r="D201" s="18"/>
      <c r="E201" s="26">
        <f aca="true" t="shared" si="10" ref="E201:AJ201">SUM(E202:E246)</f>
        <v>53974</v>
      </c>
      <c r="F201" s="26">
        <f t="shared" si="10"/>
        <v>50454</v>
      </c>
      <c r="G201" s="26">
        <f t="shared" si="10"/>
        <v>64</v>
      </c>
      <c r="H201" s="26">
        <f t="shared" si="10"/>
        <v>337</v>
      </c>
      <c r="I201" s="26">
        <f t="shared" si="10"/>
        <v>3119</v>
      </c>
      <c r="J201" s="26">
        <f t="shared" si="10"/>
        <v>6</v>
      </c>
      <c r="K201" s="26">
        <f t="shared" si="10"/>
        <v>202</v>
      </c>
      <c r="L201" s="26">
        <f t="shared" si="10"/>
        <v>369</v>
      </c>
      <c r="M201" s="26">
        <f t="shared" si="10"/>
        <v>435</v>
      </c>
      <c r="N201" s="26">
        <f t="shared" si="10"/>
        <v>277</v>
      </c>
      <c r="O201" s="26">
        <f t="shared" si="10"/>
        <v>39</v>
      </c>
      <c r="P201" s="26">
        <f t="shared" si="10"/>
        <v>166</v>
      </c>
      <c r="Q201" s="26">
        <f t="shared" si="10"/>
        <v>410</v>
      </c>
      <c r="R201" s="26">
        <f t="shared" si="10"/>
        <v>1215</v>
      </c>
      <c r="S201" s="26">
        <f t="shared" si="10"/>
        <v>0</v>
      </c>
      <c r="T201" s="26">
        <f t="shared" si="10"/>
        <v>12899</v>
      </c>
      <c r="U201" s="26">
        <f t="shared" si="10"/>
        <v>1242</v>
      </c>
      <c r="V201" s="26">
        <f t="shared" si="10"/>
        <v>2093</v>
      </c>
      <c r="W201" s="26">
        <f t="shared" si="10"/>
        <v>3479</v>
      </c>
      <c r="X201" s="26">
        <f t="shared" si="10"/>
        <v>5008</v>
      </c>
      <c r="Y201" s="26">
        <f t="shared" si="10"/>
        <v>1056</v>
      </c>
      <c r="Z201" s="26">
        <f t="shared" si="10"/>
        <v>21</v>
      </c>
      <c r="AA201" s="26">
        <f t="shared" si="10"/>
        <v>0</v>
      </c>
      <c r="AB201" s="26">
        <f t="shared" si="10"/>
        <v>731</v>
      </c>
      <c r="AC201" s="26">
        <f t="shared" si="10"/>
        <v>0</v>
      </c>
      <c r="AD201" s="26">
        <f t="shared" si="10"/>
        <v>1360</v>
      </c>
      <c r="AE201" s="26">
        <f t="shared" si="10"/>
        <v>39</v>
      </c>
      <c r="AF201" s="26">
        <f t="shared" si="10"/>
        <v>2</v>
      </c>
      <c r="AG201" s="26">
        <f t="shared" si="10"/>
        <v>4877</v>
      </c>
      <c r="AH201" s="26">
        <f t="shared" si="10"/>
        <v>7611</v>
      </c>
      <c r="AI201" s="26">
        <f t="shared" si="10"/>
        <v>4</v>
      </c>
      <c r="AJ201" s="26">
        <f t="shared" si="10"/>
        <v>78</v>
      </c>
      <c r="AK201" s="26">
        <f aca="true" t="shared" si="11" ref="AK201:BM201">SUM(AK202:AK246)</f>
        <v>20859</v>
      </c>
      <c r="AL201" s="26">
        <f t="shared" si="11"/>
        <v>1760</v>
      </c>
      <c r="AM201" s="26">
        <f t="shared" si="11"/>
        <v>234</v>
      </c>
      <c r="AN201" s="26">
        <f t="shared" si="11"/>
        <v>72</v>
      </c>
      <c r="AO201" s="26">
        <f t="shared" si="11"/>
        <v>12</v>
      </c>
      <c r="AP201" s="26">
        <f t="shared" si="11"/>
        <v>810</v>
      </c>
      <c r="AQ201" s="26">
        <f t="shared" si="11"/>
        <v>1038</v>
      </c>
      <c r="AR201" s="26">
        <f t="shared" si="11"/>
        <v>7860</v>
      </c>
      <c r="AS201" s="26">
        <f t="shared" si="11"/>
        <v>8688</v>
      </c>
      <c r="AT201" s="26">
        <f t="shared" si="11"/>
        <v>0</v>
      </c>
      <c r="AU201" s="26">
        <f t="shared" si="11"/>
        <v>7997</v>
      </c>
      <c r="AV201" s="26">
        <f t="shared" si="11"/>
        <v>194</v>
      </c>
      <c r="AW201" s="26">
        <f t="shared" si="11"/>
        <v>845</v>
      </c>
      <c r="AX201" s="26">
        <f t="shared" si="11"/>
        <v>1541</v>
      </c>
      <c r="AY201" s="26">
        <f t="shared" si="11"/>
        <v>4427</v>
      </c>
      <c r="AZ201" s="26">
        <f t="shared" si="11"/>
        <v>963</v>
      </c>
      <c r="BA201" s="26">
        <f t="shared" si="11"/>
        <v>27</v>
      </c>
      <c r="BB201" s="26">
        <f t="shared" si="11"/>
        <v>0</v>
      </c>
      <c r="BC201" s="26">
        <f t="shared" si="11"/>
        <v>256</v>
      </c>
      <c r="BD201" s="26">
        <f t="shared" si="11"/>
        <v>0</v>
      </c>
      <c r="BE201" s="26">
        <f t="shared" si="11"/>
        <v>176</v>
      </c>
      <c r="BF201" s="26">
        <f t="shared" si="11"/>
        <v>3</v>
      </c>
      <c r="BG201" s="26">
        <f t="shared" si="11"/>
        <v>0</v>
      </c>
      <c r="BH201" s="26">
        <f t="shared" si="11"/>
        <v>50</v>
      </c>
      <c r="BI201" s="26">
        <f t="shared" si="11"/>
        <v>50</v>
      </c>
      <c r="BJ201" s="26">
        <f t="shared" si="11"/>
        <v>0</v>
      </c>
      <c r="BK201" s="26">
        <f t="shared" si="11"/>
        <v>4</v>
      </c>
      <c r="BL201" s="26">
        <f t="shared" si="11"/>
        <v>1897</v>
      </c>
      <c r="BM201" s="26">
        <f t="shared" si="11"/>
        <v>24</v>
      </c>
    </row>
    <row r="202" spans="1:65" ht="12.75" customHeight="1">
      <c r="A202" s="5">
        <v>189</v>
      </c>
      <c r="B202" s="10" t="s">
        <v>899</v>
      </c>
      <c r="C202" s="18" t="s">
        <v>155</v>
      </c>
      <c r="D202" s="18"/>
      <c r="E202" s="29">
        <v>14611</v>
      </c>
      <c r="F202" s="29">
        <v>13618</v>
      </c>
      <c r="G202" s="29">
        <v>6</v>
      </c>
      <c r="H202" s="29">
        <v>102</v>
      </c>
      <c r="I202" s="29">
        <v>885</v>
      </c>
      <c r="J202" s="29"/>
      <c r="K202" s="29">
        <v>5</v>
      </c>
      <c r="L202" s="29">
        <v>125</v>
      </c>
      <c r="M202" s="29">
        <v>169</v>
      </c>
      <c r="N202" s="29">
        <v>115</v>
      </c>
      <c r="O202" s="29">
        <v>15</v>
      </c>
      <c r="P202" s="29">
        <v>45</v>
      </c>
      <c r="Q202" s="29">
        <v>80</v>
      </c>
      <c r="R202" s="29">
        <v>331</v>
      </c>
      <c r="S202" s="29"/>
      <c r="T202" s="29">
        <v>387</v>
      </c>
      <c r="U202" s="29">
        <v>210</v>
      </c>
      <c r="V202" s="29">
        <v>107</v>
      </c>
      <c r="W202" s="29">
        <v>41</v>
      </c>
      <c r="X202" s="29">
        <v>26</v>
      </c>
      <c r="Y202" s="29">
        <v>3</v>
      </c>
      <c r="Z202" s="29"/>
      <c r="AA202" s="29"/>
      <c r="AB202" s="29">
        <v>19</v>
      </c>
      <c r="AC202" s="29"/>
      <c r="AD202" s="29">
        <v>181</v>
      </c>
      <c r="AE202" s="29">
        <v>16</v>
      </c>
      <c r="AF202" s="29"/>
      <c r="AG202" s="29">
        <v>4015</v>
      </c>
      <c r="AH202" s="29">
        <v>5338</v>
      </c>
      <c r="AI202" s="29">
        <v>1</v>
      </c>
      <c r="AJ202" s="29">
        <v>34</v>
      </c>
      <c r="AK202" s="29">
        <v>2936</v>
      </c>
      <c r="AL202" s="29">
        <v>576</v>
      </c>
      <c r="AM202" s="29">
        <v>115</v>
      </c>
      <c r="AN202" s="29">
        <v>5</v>
      </c>
      <c r="AO202" s="29"/>
      <c r="AP202" s="29">
        <v>4</v>
      </c>
      <c r="AQ202" s="29">
        <v>4</v>
      </c>
      <c r="AR202" s="29">
        <v>277</v>
      </c>
      <c r="AS202" s="29">
        <v>361</v>
      </c>
      <c r="AT202" s="29"/>
      <c r="AU202" s="29">
        <v>181</v>
      </c>
      <c r="AV202" s="29">
        <v>14</v>
      </c>
      <c r="AW202" s="29">
        <v>63</v>
      </c>
      <c r="AX202" s="29">
        <v>44</v>
      </c>
      <c r="AY202" s="29">
        <v>49</v>
      </c>
      <c r="AZ202" s="29">
        <v>11</v>
      </c>
      <c r="BA202" s="29"/>
      <c r="BB202" s="29"/>
      <c r="BC202" s="29">
        <v>19</v>
      </c>
      <c r="BD202" s="29"/>
      <c r="BE202" s="29">
        <v>12</v>
      </c>
      <c r="BF202" s="29">
        <v>2</v>
      </c>
      <c r="BG202" s="29"/>
      <c r="BH202" s="29">
        <v>34</v>
      </c>
      <c r="BI202" s="29">
        <v>23</v>
      </c>
      <c r="BJ202" s="29"/>
      <c r="BK202" s="29"/>
      <c r="BL202" s="29">
        <v>71</v>
      </c>
      <c r="BM202" s="26">
        <v>3</v>
      </c>
    </row>
    <row r="203" spans="1:65" ht="12.75" customHeight="1">
      <c r="A203" s="5">
        <v>190</v>
      </c>
      <c r="B203" s="10" t="s">
        <v>900</v>
      </c>
      <c r="C203" s="18" t="s">
        <v>155</v>
      </c>
      <c r="D203" s="18"/>
      <c r="E203" s="29">
        <v>13085</v>
      </c>
      <c r="F203" s="29">
        <v>12352</v>
      </c>
      <c r="G203" s="29">
        <v>7</v>
      </c>
      <c r="H203" s="29">
        <v>47</v>
      </c>
      <c r="I203" s="29">
        <v>679</v>
      </c>
      <c r="J203" s="29"/>
      <c r="K203" s="29">
        <v>2</v>
      </c>
      <c r="L203" s="29">
        <v>97</v>
      </c>
      <c r="M203" s="29">
        <v>51</v>
      </c>
      <c r="N203" s="29">
        <v>63</v>
      </c>
      <c r="O203" s="29">
        <v>9</v>
      </c>
      <c r="P203" s="29">
        <v>43</v>
      </c>
      <c r="Q203" s="29">
        <v>124</v>
      </c>
      <c r="R203" s="29">
        <v>290</v>
      </c>
      <c r="S203" s="29"/>
      <c r="T203" s="29">
        <v>3705</v>
      </c>
      <c r="U203" s="29">
        <v>764</v>
      </c>
      <c r="V203" s="29">
        <v>1470</v>
      </c>
      <c r="W203" s="29">
        <v>899</v>
      </c>
      <c r="X203" s="29">
        <v>529</v>
      </c>
      <c r="Y203" s="29">
        <v>43</v>
      </c>
      <c r="Z203" s="29"/>
      <c r="AA203" s="29"/>
      <c r="AB203" s="29">
        <v>420</v>
      </c>
      <c r="AC203" s="29"/>
      <c r="AD203" s="29">
        <v>992</v>
      </c>
      <c r="AE203" s="29">
        <v>6</v>
      </c>
      <c r="AF203" s="29">
        <v>1</v>
      </c>
      <c r="AG203" s="29">
        <v>131</v>
      </c>
      <c r="AH203" s="29">
        <v>260</v>
      </c>
      <c r="AI203" s="29">
        <v>2</v>
      </c>
      <c r="AJ203" s="29">
        <v>12</v>
      </c>
      <c r="AK203" s="29">
        <v>6261</v>
      </c>
      <c r="AL203" s="29">
        <v>499</v>
      </c>
      <c r="AM203" s="29">
        <v>63</v>
      </c>
      <c r="AN203" s="29">
        <v>9</v>
      </c>
      <c r="AO203" s="29">
        <v>1</v>
      </c>
      <c r="AP203" s="29">
        <v>8</v>
      </c>
      <c r="AQ203" s="29">
        <v>36</v>
      </c>
      <c r="AR203" s="29">
        <v>2258</v>
      </c>
      <c r="AS203" s="29">
        <v>3374</v>
      </c>
      <c r="AT203" s="29"/>
      <c r="AU203" s="29">
        <v>2709</v>
      </c>
      <c r="AV203" s="29">
        <v>146</v>
      </c>
      <c r="AW203" s="29">
        <v>615</v>
      </c>
      <c r="AX203" s="29">
        <v>738</v>
      </c>
      <c r="AY203" s="29">
        <v>1051</v>
      </c>
      <c r="AZ203" s="29">
        <v>155</v>
      </c>
      <c r="BA203" s="29">
        <v>4</v>
      </c>
      <c r="BB203" s="29"/>
      <c r="BC203" s="29">
        <v>157</v>
      </c>
      <c r="BD203" s="29"/>
      <c r="BE203" s="29">
        <v>142</v>
      </c>
      <c r="BF203" s="29"/>
      <c r="BG203" s="29"/>
      <c r="BH203" s="29">
        <v>8</v>
      </c>
      <c r="BI203" s="29">
        <v>6</v>
      </c>
      <c r="BJ203" s="29"/>
      <c r="BK203" s="29">
        <v>2</v>
      </c>
      <c r="BL203" s="29">
        <v>292</v>
      </c>
      <c r="BM203" s="26">
        <v>6</v>
      </c>
    </row>
    <row r="204" spans="1:65" ht="12.75" customHeight="1">
      <c r="A204" s="5">
        <v>191</v>
      </c>
      <c r="B204" s="10" t="s">
        <v>901</v>
      </c>
      <c r="C204" s="18" t="s">
        <v>155</v>
      </c>
      <c r="D204" s="18"/>
      <c r="E204" s="29">
        <v>12889</v>
      </c>
      <c r="F204" s="29">
        <v>12501</v>
      </c>
      <c r="G204" s="29">
        <v>10</v>
      </c>
      <c r="H204" s="29">
        <v>105</v>
      </c>
      <c r="I204" s="29">
        <v>273</v>
      </c>
      <c r="J204" s="29">
        <v>1</v>
      </c>
      <c r="K204" s="29"/>
      <c r="L204" s="29">
        <v>8</v>
      </c>
      <c r="M204" s="29"/>
      <c r="N204" s="29"/>
      <c r="O204" s="29">
        <v>8</v>
      </c>
      <c r="P204" s="29">
        <v>1</v>
      </c>
      <c r="Q204" s="29">
        <v>109</v>
      </c>
      <c r="R204" s="29">
        <v>146</v>
      </c>
      <c r="S204" s="29"/>
      <c r="T204" s="29">
        <v>4492</v>
      </c>
      <c r="U204" s="29">
        <v>74</v>
      </c>
      <c r="V204" s="29">
        <v>146</v>
      </c>
      <c r="W204" s="29">
        <v>2167</v>
      </c>
      <c r="X204" s="29">
        <v>2003</v>
      </c>
      <c r="Y204" s="29">
        <v>102</v>
      </c>
      <c r="Z204" s="29"/>
      <c r="AA204" s="29"/>
      <c r="AB204" s="29">
        <v>43</v>
      </c>
      <c r="AC204" s="29"/>
      <c r="AD204" s="29">
        <v>82</v>
      </c>
      <c r="AE204" s="29">
        <v>4</v>
      </c>
      <c r="AF204" s="29"/>
      <c r="AG204" s="29">
        <v>165</v>
      </c>
      <c r="AH204" s="29">
        <v>152</v>
      </c>
      <c r="AI204" s="29">
        <v>1</v>
      </c>
      <c r="AJ204" s="29">
        <v>18</v>
      </c>
      <c r="AK204" s="29">
        <v>7503</v>
      </c>
      <c r="AL204" s="29">
        <v>36</v>
      </c>
      <c r="AM204" s="29">
        <v>5</v>
      </c>
      <c r="AN204" s="29">
        <v>11</v>
      </c>
      <c r="AO204" s="29">
        <v>1</v>
      </c>
      <c r="AP204" s="29">
        <v>1</v>
      </c>
      <c r="AQ204" s="29">
        <v>28</v>
      </c>
      <c r="AR204" s="29">
        <v>2294</v>
      </c>
      <c r="AS204" s="29">
        <v>2779</v>
      </c>
      <c r="AT204" s="29"/>
      <c r="AU204" s="29">
        <v>2903</v>
      </c>
      <c r="AV204" s="29">
        <v>10</v>
      </c>
      <c r="AW204" s="29">
        <v>54</v>
      </c>
      <c r="AX204" s="29">
        <v>582</v>
      </c>
      <c r="AY204" s="29">
        <v>1996</v>
      </c>
      <c r="AZ204" s="29">
        <v>260</v>
      </c>
      <c r="BA204" s="29">
        <v>1</v>
      </c>
      <c r="BB204" s="29"/>
      <c r="BC204" s="29">
        <v>15</v>
      </c>
      <c r="BD204" s="29"/>
      <c r="BE204" s="29">
        <v>11</v>
      </c>
      <c r="BF204" s="29">
        <v>1</v>
      </c>
      <c r="BG204" s="29"/>
      <c r="BH204" s="29"/>
      <c r="BI204" s="29">
        <v>6</v>
      </c>
      <c r="BJ204" s="29"/>
      <c r="BK204" s="29"/>
      <c r="BL204" s="29">
        <v>725</v>
      </c>
      <c r="BM204" s="26">
        <v>11</v>
      </c>
    </row>
    <row r="205" spans="1:65" ht="12.75" customHeight="1">
      <c r="A205" s="5">
        <v>192</v>
      </c>
      <c r="B205" s="10" t="s">
        <v>902</v>
      </c>
      <c r="C205" s="18" t="s">
        <v>155</v>
      </c>
      <c r="D205" s="18"/>
      <c r="E205" s="29">
        <v>46</v>
      </c>
      <c r="F205" s="29">
        <v>43</v>
      </c>
      <c r="G205" s="29"/>
      <c r="H205" s="29"/>
      <c r="I205" s="29">
        <v>3</v>
      </c>
      <c r="J205" s="29"/>
      <c r="K205" s="29"/>
      <c r="L205" s="29"/>
      <c r="M205" s="29"/>
      <c r="N205" s="29"/>
      <c r="O205" s="29"/>
      <c r="P205" s="29">
        <v>2</v>
      </c>
      <c r="Q205" s="29"/>
      <c r="R205" s="29">
        <v>1</v>
      </c>
      <c r="S205" s="29"/>
      <c r="T205" s="29">
        <v>13</v>
      </c>
      <c r="U205" s="29"/>
      <c r="V205" s="29"/>
      <c r="W205" s="29">
        <v>1</v>
      </c>
      <c r="X205" s="29">
        <v>5</v>
      </c>
      <c r="Y205" s="29">
        <v>7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24</v>
      </c>
      <c r="AL205" s="29">
        <v>6</v>
      </c>
      <c r="AM205" s="29"/>
      <c r="AN205" s="29"/>
      <c r="AO205" s="29"/>
      <c r="AP205" s="29"/>
      <c r="AQ205" s="29"/>
      <c r="AR205" s="29">
        <v>14</v>
      </c>
      <c r="AS205" s="29">
        <v>4</v>
      </c>
      <c r="AT205" s="29"/>
      <c r="AU205" s="29">
        <v>5</v>
      </c>
      <c r="AV205" s="29"/>
      <c r="AW205" s="29"/>
      <c r="AX205" s="29"/>
      <c r="AY205" s="29">
        <v>1</v>
      </c>
      <c r="AZ205" s="29">
        <v>4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5</v>
      </c>
      <c r="BM205" s="26"/>
    </row>
    <row r="206" spans="1:65" ht="12.75" customHeight="1">
      <c r="A206" s="5">
        <v>193</v>
      </c>
      <c r="B206" s="10" t="s">
        <v>903</v>
      </c>
      <c r="C206" s="18" t="s">
        <v>155</v>
      </c>
      <c r="D206" s="18"/>
      <c r="E206" s="29">
        <v>125</v>
      </c>
      <c r="F206" s="29">
        <v>122</v>
      </c>
      <c r="G206" s="29"/>
      <c r="H206" s="29"/>
      <c r="I206" s="29">
        <v>3</v>
      </c>
      <c r="J206" s="29"/>
      <c r="K206" s="29"/>
      <c r="L206" s="29"/>
      <c r="M206" s="29"/>
      <c r="N206" s="29"/>
      <c r="O206" s="29"/>
      <c r="P206" s="29"/>
      <c r="Q206" s="29">
        <v>1</v>
      </c>
      <c r="R206" s="29">
        <v>2</v>
      </c>
      <c r="S206" s="29"/>
      <c r="T206" s="29">
        <v>72</v>
      </c>
      <c r="U206" s="29">
        <v>1</v>
      </c>
      <c r="V206" s="29">
        <v>11</v>
      </c>
      <c r="W206" s="29">
        <v>2</v>
      </c>
      <c r="X206" s="29">
        <v>26</v>
      </c>
      <c r="Y206" s="29">
        <v>31</v>
      </c>
      <c r="Z206" s="29">
        <v>1</v>
      </c>
      <c r="AA206" s="29"/>
      <c r="AB206" s="29"/>
      <c r="AC206" s="29"/>
      <c r="AD206" s="29"/>
      <c r="AE206" s="29"/>
      <c r="AF206" s="29"/>
      <c r="AG206" s="29"/>
      <c r="AH206" s="29">
        <v>1</v>
      </c>
      <c r="AI206" s="29"/>
      <c r="AJ206" s="29"/>
      <c r="AK206" s="29">
        <v>19</v>
      </c>
      <c r="AL206" s="29">
        <v>30</v>
      </c>
      <c r="AM206" s="29"/>
      <c r="AN206" s="29">
        <v>1</v>
      </c>
      <c r="AO206" s="29">
        <v>1</v>
      </c>
      <c r="AP206" s="29">
        <v>3</v>
      </c>
      <c r="AQ206" s="29">
        <v>84</v>
      </c>
      <c r="AR206" s="29">
        <v>52</v>
      </c>
      <c r="AS206" s="29">
        <v>20</v>
      </c>
      <c r="AT206" s="29"/>
      <c r="AU206" s="29">
        <v>26</v>
      </c>
      <c r="AV206" s="29"/>
      <c r="AW206" s="29"/>
      <c r="AX206" s="29">
        <v>4</v>
      </c>
      <c r="AY206" s="29">
        <v>11</v>
      </c>
      <c r="AZ206" s="29">
        <v>11</v>
      </c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>
        <v>55</v>
      </c>
      <c r="BM206" s="26"/>
    </row>
    <row r="207" spans="1:65" ht="12.75" customHeight="1">
      <c r="A207" s="5">
        <v>194</v>
      </c>
      <c r="B207" s="10" t="s">
        <v>904</v>
      </c>
      <c r="C207" s="18" t="s">
        <v>156</v>
      </c>
      <c r="D207" s="18"/>
      <c r="E207" s="29">
        <v>1417</v>
      </c>
      <c r="F207" s="29">
        <v>1330</v>
      </c>
      <c r="G207" s="29">
        <v>1</v>
      </c>
      <c r="H207" s="29">
        <v>20</v>
      </c>
      <c r="I207" s="29">
        <v>66</v>
      </c>
      <c r="J207" s="29"/>
      <c r="K207" s="29"/>
      <c r="L207" s="29">
        <v>8</v>
      </c>
      <c r="M207" s="29">
        <v>15</v>
      </c>
      <c r="N207" s="29">
        <v>11</v>
      </c>
      <c r="O207" s="29"/>
      <c r="P207" s="29">
        <v>4</v>
      </c>
      <c r="Q207" s="29">
        <v>4</v>
      </c>
      <c r="R207" s="29">
        <v>24</v>
      </c>
      <c r="S207" s="29"/>
      <c r="T207" s="29">
        <v>95</v>
      </c>
      <c r="U207" s="29">
        <v>37</v>
      </c>
      <c r="V207" s="29">
        <v>37</v>
      </c>
      <c r="W207" s="29">
        <v>14</v>
      </c>
      <c r="X207" s="29">
        <v>5</v>
      </c>
      <c r="Y207" s="29">
        <v>2</v>
      </c>
      <c r="Z207" s="29"/>
      <c r="AA207" s="29"/>
      <c r="AB207" s="29">
        <v>1</v>
      </c>
      <c r="AC207" s="29"/>
      <c r="AD207" s="29">
        <v>50</v>
      </c>
      <c r="AE207" s="29">
        <v>2</v>
      </c>
      <c r="AF207" s="29"/>
      <c r="AG207" s="29">
        <v>269</v>
      </c>
      <c r="AH207" s="29">
        <v>466</v>
      </c>
      <c r="AI207" s="29"/>
      <c r="AJ207" s="29">
        <v>1</v>
      </c>
      <c r="AK207" s="29">
        <v>379</v>
      </c>
      <c r="AL207" s="29">
        <v>61</v>
      </c>
      <c r="AM207" s="29">
        <v>6</v>
      </c>
      <c r="AN207" s="29">
        <v>1</v>
      </c>
      <c r="AO207" s="29"/>
      <c r="AP207" s="29"/>
      <c r="AQ207" s="29">
        <v>3</v>
      </c>
      <c r="AR207" s="29">
        <v>81</v>
      </c>
      <c r="AS207" s="29">
        <v>68</v>
      </c>
      <c r="AT207" s="29"/>
      <c r="AU207" s="29">
        <v>48</v>
      </c>
      <c r="AV207" s="29">
        <v>3</v>
      </c>
      <c r="AW207" s="29">
        <v>16</v>
      </c>
      <c r="AX207" s="29">
        <v>9</v>
      </c>
      <c r="AY207" s="29">
        <v>15</v>
      </c>
      <c r="AZ207" s="29">
        <v>4</v>
      </c>
      <c r="BA207" s="29">
        <v>1</v>
      </c>
      <c r="BB207" s="29"/>
      <c r="BC207" s="29"/>
      <c r="BD207" s="29"/>
      <c r="BE207" s="29">
        <v>4</v>
      </c>
      <c r="BF207" s="29"/>
      <c r="BG207" s="29"/>
      <c r="BH207" s="29">
        <v>2</v>
      </c>
      <c r="BI207" s="29">
        <v>3</v>
      </c>
      <c r="BJ207" s="29"/>
      <c r="BK207" s="29"/>
      <c r="BL207" s="29">
        <v>4</v>
      </c>
      <c r="BM207" s="26"/>
    </row>
    <row r="208" spans="1:65" ht="12.75" customHeight="1">
      <c r="A208" s="5">
        <v>195</v>
      </c>
      <c r="B208" s="10" t="s">
        <v>905</v>
      </c>
      <c r="C208" s="18" t="s">
        <v>156</v>
      </c>
      <c r="D208" s="18"/>
      <c r="E208" s="29">
        <v>3590</v>
      </c>
      <c r="F208" s="29">
        <v>3480</v>
      </c>
      <c r="G208" s="29">
        <v>3</v>
      </c>
      <c r="H208" s="29">
        <v>27</v>
      </c>
      <c r="I208" s="29">
        <v>80</v>
      </c>
      <c r="J208" s="29"/>
      <c r="K208" s="29"/>
      <c r="L208" s="29">
        <v>3</v>
      </c>
      <c r="M208" s="29"/>
      <c r="N208" s="29"/>
      <c r="O208" s="29">
        <v>2</v>
      </c>
      <c r="P208" s="29">
        <v>3</v>
      </c>
      <c r="Q208" s="29">
        <v>33</v>
      </c>
      <c r="R208" s="29">
        <v>39</v>
      </c>
      <c r="S208" s="29"/>
      <c r="T208" s="29">
        <v>1967</v>
      </c>
      <c r="U208" s="29">
        <v>14</v>
      </c>
      <c r="V208" s="29">
        <v>84</v>
      </c>
      <c r="W208" s="29">
        <v>78</v>
      </c>
      <c r="X208" s="29">
        <v>1717</v>
      </c>
      <c r="Y208" s="29">
        <v>73</v>
      </c>
      <c r="Z208" s="29">
        <v>1</v>
      </c>
      <c r="AA208" s="29"/>
      <c r="AB208" s="29">
        <v>21</v>
      </c>
      <c r="AC208" s="29"/>
      <c r="AD208" s="29">
        <v>24</v>
      </c>
      <c r="AE208" s="29">
        <v>3</v>
      </c>
      <c r="AF208" s="29"/>
      <c r="AG208" s="29">
        <v>13</v>
      </c>
      <c r="AH208" s="29">
        <v>21</v>
      </c>
      <c r="AI208" s="29"/>
      <c r="AJ208" s="29">
        <v>3</v>
      </c>
      <c r="AK208" s="29">
        <v>1412</v>
      </c>
      <c r="AL208" s="29">
        <v>11</v>
      </c>
      <c r="AM208" s="29">
        <v>5</v>
      </c>
      <c r="AN208" s="29">
        <v>5</v>
      </c>
      <c r="AO208" s="29"/>
      <c r="AP208" s="29">
        <v>2</v>
      </c>
      <c r="AQ208" s="29">
        <v>25</v>
      </c>
      <c r="AR208" s="29">
        <v>853</v>
      </c>
      <c r="AS208" s="29">
        <v>1035</v>
      </c>
      <c r="AT208" s="29"/>
      <c r="AU208" s="29">
        <v>1143</v>
      </c>
      <c r="AV208" s="29">
        <v>1</v>
      </c>
      <c r="AW208" s="29">
        <v>15</v>
      </c>
      <c r="AX208" s="29">
        <v>40</v>
      </c>
      <c r="AY208" s="29">
        <v>942</v>
      </c>
      <c r="AZ208" s="29">
        <v>143</v>
      </c>
      <c r="BA208" s="29">
        <v>2</v>
      </c>
      <c r="BB208" s="29"/>
      <c r="BC208" s="29">
        <v>5</v>
      </c>
      <c r="BD208" s="29"/>
      <c r="BE208" s="29">
        <v>1</v>
      </c>
      <c r="BF208" s="29"/>
      <c r="BG208" s="29"/>
      <c r="BH208" s="29"/>
      <c r="BI208" s="29"/>
      <c r="BJ208" s="29"/>
      <c r="BK208" s="29"/>
      <c r="BL208" s="29">
        <v>243</v>
      </c>
      <c r="BM208" s="26">
        <v>2</v>
      </c>
    </row>
    <row r="209" spans="1:65" ht="12.75" customHeight="1">
      <c r="A209" s="5">
        <v>196</v>
      </c>
      <c r="B209" s="10" t="s">
        <v>906</v>
      </c>
      <c r="C209" s="18" t="s">
        <v>156</v>
      </c>
      <c r="D209" s="18"/>
      <c r="E209" s="29">
        <v>493</v>
      </c>
      <c r="F209" s="29">
        <v>478</v>
      </c>
      <c r="G209" s="29">
        <v>2</v>
      </c>
      <c r="H209" s="29">
        <v>3</v>
      </c>
      <c r="I209" s="29">
        <v>10</v>
      </c>
      <c r="J209" s="29"/>
      <c r="K209" s="29"/>
      <c r="L209" s="29"/>
      <c r="M209" s="29"/>
      <c r="N209" s="29"/>
      <c r="O209" s="29"/>
      <c r="P209" s="29"/>
      <c r="Q209" s="29">
        <v>8</v>
      </c>
      <c r="R209" s="29">
        <v>2</v>
      </c>
      <c r="S209" s="29"/>
      <c r="T209" s="29">
        <v>282</v>
      </c>
      <c r="U209" s="29"/>
      <c r="V209" s="29">
        <v>6</v>
      </c>
      <c r="W209" s="29">
        <v>14</v>
      </c>
      <c r="X209" s="29">
        <v>221</v>
      </c>
      <c r="Y209" s="29">
        <v>41</v>
      </c>
      <c r="Z209" s="29"/>
      <c r="AA209" s="29"/>
      <c r="AB209" s="29">
        <v>2</v>
      </c>
      <c r="AC209" s="29"/>
      <c r="AD209" s="29">
        <v>3</v>
      </c>
      <c r="AE209" s="29"/>
      <c r="AF209" s="29"/>
      <c r="AG209" s="29"/>
      <c r="AH209" s="29">
        <v>2</v>
      </c>
      <c r="AI209" s="29"/>
      <c r="AJ209" s="29"/>
      <c r="AK209" s="29">
        <v>187</v>
      </c>
      <c r="AL209" s="29">
        <v>2</v>
      </c>
      <c r="AM209" s="29"/>
      <c r="AN209" s="29"/>
      <c r="AO209" s="29"/>
      <c r="AP209" s="29"/>
      <c r="AQ209" s="29">
        <v>9</v>
      </c>
      <c r="AR209" s="29">
        <v>159</v>
      </c>
      <c r="AS209" s="29">
        <v>127</v>
      </c>
      <c r="AT209" s="29"/>
      <c r="AU209" s="29">
        <v>169</v>
      </c>
      <c r="AV209" s="29"/>
      <c r="AW209" s="29">
        <v>2</v>
      </c>
      <c r="AX209" s="29">
        <v>4</v>
      </c>
      <c r="AY209" s="29">
        <v>105</v>
      </c>
      <c r="AZ209" s="29">
        <v>57</v>
      </c>
      <c r="BA209" s="29">
        <v>1</v>
      </c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31</v>
      </c>
      <c r="BM209" s="26"/>
    </row>
    <row r="210" spans="1:65" ht="12.75" customHeight="1">
      <c r="A210" s="5">
        <v>197</v>
      </c>
      <c r="B210" s="10" t="s">
        <v>907</v>
      </c>
      <c r="C210" s="18" t="s">
        <v>156</v>
      </c>
      <c r="D210" s="18"/>
      <c r="E210" s="29">
        <v>3</v>
      </c>
      <c r="F210" s="29">
        <v>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/>
      <c r="Y210" s="29">
        <v>2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2</v>
      </c>
      <c r="BM210" s="26"/>
    </row>
    <row r="211" spans="1:65" ht="12.75" customHeight="1">
      <c r="A211" s="5">
        <v>198</v>
      </c>
      <c r="B211" s="10" t="s">
        <v>908</v>
      </c>
      <c r="C211" s="18" t="s">
        <v>156</v>
      </c>
      <c r="D211" s="18"/>
      <c r="E211" s="29">
        <v>6</v>
      </c>
      <c r="F211" s="29">
        <v>6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>
        <v>6</v>
      </c>
      <c r="U211" s="29"/>
      <c r="V211" s="29"/>
      <c r="W211" s="29"/>
      <c r="X211" s="29">
        <v>1</v>
      </c>
      <c r="Y211" s="29">
        <v>5</v>
      </c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>
        <v>5</v>
      </c>
      <c r="AR211" s="29">
        <v>5</v>
      </c>
      <c r="AS211" s="29">
        <v>2</v>
      </c>
      <c r="AT211" s="29"/>
      <c r="AU211" s="29">
        <v>4</v>
      </c>
      <c r="AV211" s="29"/>
      <c r="AW211" s="29"/>
      <c r="AX211" s="29"/>
      <c r="AY211" s="29"/>
      <c r="AZ211" s="29">
        <v>4</v>
      </c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>
        <v>3</v>
      </c>
      <c r="BM211" s="26"/>
    </row>
    <row r="212" spans="1:65" ht="12.75" customHeight="1">
      <c r="A212" s="5">
        <v>199</v>
      </c>
      <c r="B212" s="10" t="s">
        <v>909</v>
      </c>
      <c r="C212" s="18" t="s">
        <v>157</v>
      </c>
      <c r="D212" s="18"/>
      <c r="E212" s="29">
        <v>381</v>
      </c>
      <c r="F212" s="29">
        <v>373</v>
      </c>
      <c r="G212" s="29"/>
      <c r="H212" s="29">
        <v>6</v>
      </c>
      <c r="I212" s="29">
        <v>2</v>
      </c>
      <c r="J212" s="29"/>
      <c r="K212" s="29"/>
      <c r="L212" s="29"/>
      <c r="M212" s="29"/>
      <c r="N212" s="29"/>
      <c r="O212" s="29"/>
      <c r="P212" s="29"/>
      <c r="Q212" s="29">
        <v>1</v>
      </c>
      <c r="R212" s="29">
        <v>1</v>
      </c>
      <c r="S212" s="29"/>
      <c r="T212" s="29">
        <v>244</v>
      </c>
      <c r="U212" s="29">
        <v>3</v>
      </c>
      <c r="V212" s="29">
        <v>2</v>
      </c>
      <c r="W212" s="29">
        <v>67</v>
      </c>
      <c r="X212" s="29">
        <v>152</v>
      </c>
      <c r="Y212" s="29">
        <v>20</v>
      </c>
      <c r="Z212" s="29"/>
      <c r="AA212" s="29"/>
      <c r="AB212" s="29">
        <v>5</v>
      </c>
      <c r="AC212" s="29"/>
      <c r="AD212" s="29"/>
      <c r="AE212" s="29">
        <v>1</v>
      </c>
      <c r="AF212" s="29">
        <v>1</v>
      </c>
      <c r="AG212" s="29"/>
      <c r="AH212" s="29"/>
      <c r="AI212" s="29"/>
      <c r="AJ212" s="29"/>
      <c r="AK212" s="29">
        <v>120</v>
      </c>
      <c r="AL212" s="29">
        <v>1</v>
      </c>
      <c r="AM212" s="29">
        <v>1</v>
      </c>
      <c r="AN212" s="29">
        <v>2</v>
      </c>
      <c r="AO212" s="29"/>
      <c r="AP212" s="29"/>
      <c r="AQ212" s="29">
        <v>2</v>
      </c>
      <c r="AR212" s="29">
        <v>100</v>
      </c>
      <c r="AS212" s="29">
        <v>82</v>
      </c>
      <c r="AT212" s="29"/>
      <c r="AU212" s="29">
        <v>98</v>
      </c>
      <c r="AV212" s="29"/>
      <c r="AW212" s="29"/>
      <c r="AX212" s="29">
        <v>8</v>
      </c>
      <c r="AY212" s="29">
        <v>67</v>
      </c>
      <c r="AZ212" s="29">
        <v>23</v>
      </c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>
        <v>10</v>
      </c>
      <c r="BM212" s="26"/>
    </row>
    <row r="213" spans="1:65" ht="12.75" customHeight="1">
      <c r="A213" s="5">
        <v>200</v>
      </c>
      <c r="B213" s="10" t="s">
        <v>910</v>
      </c>
      <c r="C213" s="18" t="s">
        <v>157</v>
      </c>
      <c r="D213" s="18"/>
      <c r="E213" s="29">
        <v>449</v>
      </c>
      <c r="F213" s="29">
        <v>439</v>
      </c>
      <c r="G213" s="29"/>
      <c r="H213" s="29">
        <v>4</v>
      </c>
      <c r="I213" s="29">
        <v>6</v>
      </c>
      <c r="J213" s="29"/>
      <c r="K213" s="29"/>
      <c r="L213" s="29"/>
      <c r="M213" s="29"/>
      <c r="N213" s="29"/>
      <c r="O213" s="29"/>
      <c r="P213" s="29"/>
      <c r="Q213" s="29">
        <v>5</v>
      </c>
      <c r="R213" s="29">
        <v>1</v>
      </c>
      <c r="S213" s="29"/>
      <c r="T213" s="29">
        <v>356</v>
      </c>
      <c r="U213" s="29">
        <v>1</v>
      </c>
      <c r="V213" s="29">
        <v>3</v>
      </c>
      <c r="W213" s="29">
        <v>12</v>
      </c>
      <c r="X213" s="29">
        <v>74</v>
      </c>
      <c r="Y213" s="29">
        <v>266</v>
      </c>
      <c r="Z213" s="29"/>
      <c r="AA213" s="29"/>
      <c r="AB213" s="29">
        <v>5</v>
      </c>
      <c r="AC213" s="29"/>
      <c r="AD213" s="29"/>
      <c r="AE213" s="29"/>
      <c r="AF213" s="29"/>
      <c r="AG213" s="29"/>
      <c r="AH213" s="29"/>
      <c r="AI213" s="29"/>
      <c r="AJ213" s="29"/>
      <c r="AK213" s="29">
        <v>78</v>
      </c>
      <c r="AL213" s="29"/>
      <c r="AM213" s="29"/>
      <c r="AN213" s="29"/>
      <c r="AO213" s="29"/>
      <c r="AP213" s="29"/>
      <c r="AQ213" s="29">
        <v>273</v>
      </c>
      <c r="AR213" s="29">
        <v>132</v>
      </c>
      <c r="AS213" s="29">
        <v>106</v>
      </c>
      <c r="AT213" s="29"/>
      <c r="AU213" s="29">
        <v>121</v>
      </c>
      <c r="AV213" s="29"/>
      <c r="AW213" s="29"/>
      <c r="AX213" s="29">
        <v>2</v>
      </c>
      <c r="AY213" s="29">
        <v>13</v>
      </c>
      <c r="AZ213" s="29">
        <v>102</v>
      </c>
      <c r="BA213" s="29">
        <v>4</v>
      </c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148</v>
      </c>
      <c r="BM213" s="26"/>
    </row>
    <row r="214" spans="1:65" ht="12.75" customHeight="1">
      <c r="A214" s="5">
        <v>201</v>
      </c>
      <c r="B214" s="10" t="s">
        <v>911</v>
      </c>
      <c r="C214" s="18" t="s">
        <v>157</v>
      </c>
      <c r="D214" s="18"/>
      <c r="E214" s="29">
        <v>332</v>
      </c>
      <c r="F214" s="29">
        <v>320</v>
      </c>
      <c r="G214" s="29"/>
      <c r="H214" s="29">
        <v>8</v>
      </c>
      <c r="I214" s="29">
        <v>4</v>
      </c>
      <c r="J214" s="29"/>
      <c r="K214" s="29"/>
      <c r="L214" s="29"/>
      <c r="M214" s="29"/>
      <c r="N214" s="29"/>
      <c r="O214" s="29"/>
      <c r="P214" s="29"/>
      <c r="Q214" s="29">
        <v>2</v>
      </c>
      <c r="R214" s="29">
        <v>2</v>
      </c>
      <c r="S214" s="29"/>
      <c r="T214" s="29">
        <v>300</v>
      </c>
      <c r="U214" s="29"/>
      <c r="V214" s="29">
        <v>5</v>
      </c>
      <c r="W214" s="29">
        <v>7</v>
      </c>
      <c r="X214" s="29">
        <v>36</v>
      </c>
      <c r="Y214" s="29">
        <v>249</v>
      </c>
      <c r="Z214" s="29">
        <v>3</v>
      </c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20</v>
      </c>
      <c r="AL214" s="29"/>
      <c r="AM214" s="29"/>
      <c r="AN214" s="29"/>
      <c r="AO214" s="29"/>
      <c r="AP214" s="29"/>
      <c r="AQ214" s="29">
        <v>256</v>
      </c>
      <c r="AR214" s="29">
        <v>112</v>
      </c>
      <c r="AS214" s="29">
        <v>76</v>
      </c>
      <c r="AT214" s="29"/>
      <c r="AU214" s="29">
        <v>100</v>
      </c>
      <c r="AV214" s="29"/>
      <c r="AW214" s="29"/>
      <c r="AX214" s="29"/>
      <c r="AY214" s="29">
        <v>4</v>
      </c>
      <c r="AZ214" s="29">
        <v>93</v>
      </c>
      <c r="BA214" s="29">
        <v>3</v>
      </c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62</v>
      </c>
      <c r="BM214" s="26"/>
    </row>
    <row r="215" spans="1:65" ht="12.75" customHeight="1">
      <c r="A215" s="5">
        <v>202</v>
      </c>
      <c r="B215" s="10" t="s">
        <v>912</v>
      </c>
      <c r="C215" s="18" t="s">
        <v>157</v>
      </c>
      <c r="D215" s="18"/>
      <c r="E215" s="29">
        <v>156</v>
      </c>
      <c r="F215" s="29">
        <v>154</v>
      </c>
      <c r="G215" s="29"/>
      <c r="H215" s="29">
        <v>1</v>
      </c>
      <c r="I215" s="29">
        <v>1</v>
      </c>
      <c r="J215" s="29"/>
      <c r="K215" s="29"/>
      <c r="L215" s="29"/>
      <c r="M215" s="29"/>
      <c r="N215" s="29"/>
      <c r="O215" s="29"/>
      <c r="P215" s="29"/>
      <c r="Q215" s="29">
        <v>1</v>
      </c>
      <c r="R215" s="29"/>
      <c r="S215" s="29"/>
      <c r="T215" s="29">
        <v>152</v>
      </c>
      <c r="U215" s="29">
        <v>1</v>
      </c>
      <c r="V215" s="29">
        <v>1</v>
      </c>
      <c r="W215" s="29">
        <v>2</v>
      </c>
      <c r="X215" s="29">
        <v>16</v>
      </c>
      <c r="Y215" s="29">
        <v>116</v>
      </c>
      <c r="Z215" s="29">
        <v>16</v>
      </c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>
        <v>2</v>
      </c>
      <c r="AL215" s="29"/>
      <c r="AM215" s="29"/>
      <c r="AN215" s="29">
        <v>1</v>
      </c>
      <c r="AO215" s="29"/>
      <c r="AP215" s="29">
        <v>1</v>
      </c>
      <c r="AQ215" s="29">
        <v>130</v>
      </c>
      <c r="AR215" s="29">
        <v>80</v>
      </c>
      <c r="AS215" s="29">
        <v>33</v>
      </c>
      <c r="AT215" s="29"/>
      <c r="AU215" s="29">
        <v>52</v>
      </c>
      <c r="AV215" s="29"/>
      <c r="AW215" s="29"/>
      <c r="AX215" s="29"/>
      <c r="AY215" s="29">
        <v>5</v>
      </c>
      <c r="AZ215" s="29">
        <v>40</v>
      </c>
      <c r="BA215" s="29">
        <v>7</v>
      </c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33</v>
      </c>
      <c r="BM215" s="26"/>
    </row>
    <row r="216" spans="1:65" ht="25.5" customHeight="1" hidden="1">
      <c r="A216" s="5">
        <v>203</v>
      </c>
      <c r="B216" s="10" t="s">
        <v>913</v>
      </c>
      <c r="C216" s="18" t="s">
        <v>14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2.5">
      <c r="A217" s="5">
        <v>204</v>
      </c>
      <c r="B217" s="10" t="s">
        <v>914</v>
      </c>
      <c r="C217" s="18" t="s">
        <v>14</v>
      </c>
      <c r="D217" s="18"/>
      <c r="E217" s="29">
        <v>2</v>
      </c>
      <c r="F217" s="29">
        <v>2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>
        <v>1</v>
      </c>
      <c r="AI217" s="29"/>
      <c r="AJ217" s="29"/>
      <c r="AK217" s="29"/>
      <c r="AL217" s="29">
        <v>1</v>
      </c>
      <c r="AM217" s="29"/>
      <c r="AN217" s="29"/>
      <c r="AO217" s="29"/>
      <c r="AP217" s="29">
        <v>1</v>
      </c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12.75" customHeight="1">
      <c r="A218" s="5">
        <v>205</v>
      </c>
      <c r="B218" s="10" t="s">
        <v>915</v>
      </c>
      <c r="C218" s="18" t="s">
        <v>158</v>
      </c>
      <c r="D218" s="18"/>
      <c r="E218" s="29">
        <v>29</v>
      </c>
      <c r="F218" s="29">
        <v>24</v>
      </c>
      <c r="G218" s="29"/>
      <c r="H218" s="29"/>
      <c r="I218" s="29">
        <v>5</v>
      </c>
      <c r="J218" s="29"/>
      <c r="K218" s="29"/>
      <c r="L218" s="29"/>
      <c r="M218" s="29">
        <v>1</v>
      </c>
      <c r="N218" s="29">
        <v>3</v>
      </c>
      <c r="O218" s="29"/>
      <c r="P218" s="29"/>
      <c r="Q218" s="29"/>
      <c r="R218" s="29">
        <v>1</v>
      </c>
      <c r="S218" s="29"/>
      <c r="T218" s="29">
        <v>5</v>
      </c>
      <c r="U218" s="29"/>
      <c r="V218" s="29">
        <v>1</v>
      </c>
      <c r="W218" s="29">
        <v>3</v>
      </c>
      <c r="X218" s="29">
        <v>1</v>
      </c>
      <c r="Y218" s="29"/>
      <c r="Z218" s="29"/>
      <c r="AA218" s="29"/>
      <c r="AB218" s="29">
        <v>1</v>
      </c>
      <c r="AC218" s="29"/>
      <c r="AD218" s="29"/>
      <c r="AE218" s="29"/>
      <c r="AF218" s="29"/>
      <c r="AG218" s="29"/>
      <c r="AH218" s="29"/>
      <c r="AI218" s="29"/>
      <c r="AJ218" s="29"/>
      <c r="AK218" s="29">
        <v>14</v>
      </c>
      <c r="AL218" s="29">
        <v>4</v>
      </c>
      <c r="AM218" s="29"/>
      <c r="AN218" s="29"/>
      <c r="AO218" s="29"/>
      <c r="AP218" s="29"/>
      <c r="AQ218" s="29"/>
      <c r="AR218" s="29">
        <v>6</v>
      </c>
      <c r="AS218" s="29">
        <v>2</v>
      </c>
      <c r="AT218" s="29"/>
      <c r="AU218" s="29">
        <v>2</v>
      </c>
      <c r="AV218" s="29"/>
      <c r="AW218" s="29"/>
      <c r="AX218" s="29">
        <v>1</v>
      </c>
      <c r="AY218" s="29"/>
      <c r="AZ218" s="29">
        <v>1</v>
      </c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916</v>
      </c>
      <c r="C219" s="18" t="s">
        <v>158</v>
      </c>
      <c r="D219" s="18"/>
      <c r="E219" s="29">
        <v>90</v>
      </c>
      <c r="F219" s="29">
        <v>86</v>
      </c>
      <c r="G219" s="29"/>
      <c r="H219" s="29">
        <v>1</v>
      </c>
      <c r="I219" s="29">
        <v>3</v>
      </c>
      <c r="J219" s="29"/>
      <c r="K219" s="29"/>
      <c r="L219" s="29"/>
      <c r="M219" s="29"/>
      <c r="N219" s="29"/>
      <c r="O219" s="29"/>
      <c r="P219" s="29"/>
      <c r="Q219" s="29">
        <v>1</v>
      </c>
      <c r="R219" s="29">
        <v>2</v>
      </c>
      <c r="S219" s="29"/>
      <c r="T219" s="29">
        <v>27</v>
      </c>
      <c r="U219" s="29"/>
      <c r="V219" s="29">
        <v>1</v>
      </c>
      <c r="W219" s="29">
        <v>12</v>
      </c>
      <c r="X219" s="29">
        <v>11</v>
      </c>
      <c r="Y219" s="29">
        <v>3</v>
      </c>
      <c r="Z219" s="29"/>
      <c r="AA219" s="29"/>
      <c r="AB219" s="29">
        <v>1</v>
      </c>
      <c r="AC219" s="29"/>
      <c r="AD219" s="29"/>
      <c r="AE219" s="29"/>
      <c r="AF219" s="29"/>
      <c r="AG219" s="29"/>
      <c r="AH219" s="29"/>
      <c r="AI219" s="29"/>
      <c r="AJ219" s="29"/>
      <c r="AK219" s="29">
        <v>58</v>
      </c>
      <c r="AL219" s="29"/>
      <c r="AM219" s="29"/>
      <c r="AN219" s="29"/>
      <c r="AO219" s="29"/>
      <c r="AP219" s="29"/>
      <c r="AQ219" s="29"/>
      <c r="AR219" s="29">
        <v>41</v>
      </c>
      <c r="AS219" s="29">
        <v>6</v>
      </c>
      <c r="AT219" s="29"/>
      <c r="AU219" s="29">
        <v>6</v>
      </c>
      <c r="AV219" s="29"/>
      <c r="AW219" s="29"/>
      <c r="AX219" s="29">
        <v>1</v>
      </c>
      <c r="AY219" s="29">
        <v>3</v>
      </c>
      <c r="AZ219" s="29">
        <v>2</v>
      </c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>
        <v>5</v>
      </c>
      <c r="BM219" s="26"/>
    </row>
    <row r="220" spans="1:65" ht="12.75" customHeight="1">
      <c r="A220" s="5">
        <v>207</v>
      </c>
      <c r="B220" s="10" t="s">
        <v>917</v>
      </c>
      <c r="C220" s="18" t="s">
        <v>158</v>
      </c>
      <c r="D220" s="18"/>
      <c r="E220" s="29">
        <v>22</v>
      </c>
      <c r="F220" s="29">
        <v>20</v>
      </c>
      <c r="G220" s="29"/>
      <c r="H220" s="29"/>
      <c r="I220" s="29">
        <v>2</v>
      </c>
      <c r="J220" s="29"/>
      <c r="K220" s="29"/>
      <c r="L220" s="29"/>
      <c r="M220" s="29"/>
      <c r="N220" s="29"/>
      <c r="O220" s="29"/>
      <c r="P220" s="29"/>
      <c r="Q220" s="29">
        <v>1</v>
      </c>
      <c r="R220" s="29">
        <v>1</v>
      </c>
      <c r="S220" s="29"/>
      <c r="T220" s="29">
        <v>12</v>
      </c>
      <c r="U220" s="29"/>
      <c r="V220" s="29"/>
      <c r="W220" s="29">
        <v>1</v>
      </c>
      <c r="X220" s="29">
        <v>7</v>
      </c>
      <c r="Y220" s="29">
        <v>4</v>
      </c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8</v>
      </c>
      <c r="AL220" s="29"/>
      <c r="AM220" s="29"/>
      <c r="AN220" s="29"/>
      <c r="AO220" s="29"/>
      <c r="AP220" s="29"/>
      <c r="AQ220" s="29">
        <v>10</v>
      </c>
      <c r="AR220" s="29">
        <v>8</v>
      </c>
      <c r="AS220" s="29">
        <v>2</v>
      </c>
      <c r="AT220" s="29"/>
      <c r="AU220" s="29">
        <v>3</v>
      </c>
      <c r="AV220" s="29"/>
      <c r="AW220" s="29"/>
      <c r="AX220" s="29"/>
      <c r="AY220" s="29"/>
      <c r="AZ220" s="29">
        <v>3</v>
      </c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>
        <v>3</v>
      </c>
      <c r="BM220" s="26"/>
    </row>
    <row r="221" spans="1:65" ht="12.75" customHeight="1">
      <c r="A221" s="5">
        <v>208</v>
      </c>
      <c r="B221" s="10" t="s">
        <v>918</v>
      </c>
      <c r="C221" s="18" t="s">
        <v>158</v>
      </c>
      <c r="D221" s="18"/>
      <c r="E221" s="29">
        <v>10</v>
      </c>
      <c r="F221" s="29">
        <v>8</v>
      </c>
      <c r="G221" s="29"/>
      <c r="H221" s="29"/>
      <c r="I221" s="29">
        <v>2</v>
      </c>
      <c r="J221" s="29"/>
      <c r="K221" s="29"/>
      <c r="L221" s="29"/>
      <c r="M221" s="29"/>
      <c r="N221" s="29"/>
      <c r="O221" s="29"/>
      <c r="P221" s="29"/>
      <c r="Q221" s="29"/>
      <c r="R221" s="29">
        <v>2</v>
      </c>
      <c r="S221" s="29"/>
      <c r="T221" s="29">
        <v>6</v>
      </c>
      <c r="U221" s="29"/>
      <c r="V221" s="29"/>
      <c r="W221" s="29"/>
      <c r="X221" s="29"/>
      <c r="Y221" s="29">
        <v>6</v>
      </c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>
        <v>2</v>
      </c>
      <c r="AL221" s="29"/>
      <c r="AM221" s="29"/>
      <c r="AN221" s="29"/>
      <c r="AO221" s="29"/>
      <c r="AP221" s="29"/>
      <c r="AQ221" s="29">
        <v>6</v>
      </c>
      <c r="AR221" s="29">
        <v>5</v>
      </c>
      <c r="AS221" s="29">
        <v>3</v>
      </c>
      <c r="AT221" s="29"/>
      <c r="AU221" s="29">
        <v>6</v>
      </c>
      <c r="AV221" s="29"/>
      <c r="AW221" s="29"/>
      <c r="AX221" s="29"/>
      <c r="AY221" s="29"/>
      <c r="AZ221" s="29">
        <v>4</v>
      </c>
      <c r="BA221" s="29">
        <v>2</v>
      </c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>
        <v>1</v>
      </c>
      <c r="BM221" s="26"/>
    </row>
    <row r="222" spans="1:65" ht="12.75" customHeight="1">
      <c r="A222" s="5">
        <v>209</v>
      </c>
      <c r="B222" s="10" t="s">
        <v>919</v>
      </c>
      <c r="C222" s="18" t="s">
        <v>159</v>
      </c>
      <c r="D222" s="18"/>
      <c r="E222" s="29">
        <v>1925</v>
      </c>
      <c r="F222" s="29">
        <v>1404</v>
      </c>
      <c r="G222" s="29">
        <v>6</v>
      </c>
      <c r="H222" s="29">
        <v>4</v>
      </c>
      <c r="I222" s="29">
        <v>511</v>
      </c>
      <c r="J222" s="29"/>
      <c r="K222" s="29">
        <v>177</v>
      </c>
      <c r="L222" s="29">
        <v>107</v>
      </c>
      <c r="M222" s="29">
        <v>38</v>
      </c>
      <c r="N222" s="29">
        <v>22</v>
      </c>
      <c r="O222" s="29">
        <v>4</v>
      </c>
      <c r="P222" s="29">
        <v>13</v>
      </c>
      <c r="Q222" s="29">
        <v>6</v>
      </c>
      <c r="R222" s="29">
        <v>144</v>
      </c>
      <c r="S222" s="29"/>
      <c r="T222" s="29">
        <v>13</v>
      </c>
      <c r="U222" s="29">
        <v>5</v>
      </c>
      <c r="V222" s="29">
        <v>3</v>
      </c>
      <c r="W222" s="29">
        <v>2</v>
      </c>
      <c r="X222" s="29">
        <v>2</v>
      </c>
      <c r="Y222" s="29">
        <v>1</v>
      </c>
      <c r="Z222" s="29"/>
      <c r="AA222" s="29"/>
      <c r="AB222" s="29">
        <v>39</v>
      </c>
      <c r="AC222" s="29"/>
      <c r="AD222" s="29">
        <v>4</v>
      </c>
      <c r="AE222" s="29">
        <v>1</v>
      </c>
      <c r="AF222" s="29"/>
      <c r="AG222" s="29">
        <v>274</v>
      </c>
      <c r="AH222" s="29">
        <v>671</v>
      </c>
      <c r="AI222" s="29"/>
      <c r="AJ222" s="29">
        <v>4</v>
      </c>
      <c r="AK222" s="29">
        <v>219</v>
      </c>
      <c r="AL222" s="29">
        <v>167</v>
      </c>
      <c r="AM222" s="29">
        <v>12</v>
      </c>
      <c r="AN222" s="29">
        <v>1</v>
      </c>
      <c r="AO222" s="29"/>
      <c r="AP222" s="29">
        <v>8</v>
      </c>
      <c r="AQ222" s="29">
        <v>2</v>
      </c>
      <c r="AR222" s="29">
        <v>179</v>
      </c>
      <c r="AS222" s="29">
        <v>50</v>
      </c>
      <c r="AT222" s="29"/>
      <c r="AU222" s="29">
        <v>13</v>
      </c>
      <c r="AV222" s="29">
        <v>1</v>
      </c>
      <c r="AW222" s="29">
        <v>2</v>
      </c>
      <c r="AX222" s="29">
        <v>3</v>
      </c>
      <c r="AY222" s="29">
        <v>4</v>
      </c>
      <c r="AZ222" s="29">
        <v>3</v>
      </c>
      <c r="BA222" s="29"/>
      <c r="BB222" s="29"/>
      <c r="BC222" s="29">
        <v>7</v>
      </c>
      <c r="BD222" s="29"/>
      <c r="BE222" s="29">
        <v>1</v>
      </c>
      <c r="BF222" s="29"/>
      <c r="BG222" s="29"/>
      <c r="BH222" s="29">
        <v>6</v>
      </c>
      <c r="BI222" s="29">
        <v>5</v>
      </c>
      <c r="BJ222" s="29"/>
      <c r="BK222" s="29"/>
      <c r="BL222" s="29">
        <v>4</v>
      </c>
      <c r="BM222" s="26">
        <v>1</v>
      </c>
    </row>
    <row r="223" spans="1:65" ht="12.75" customHeight="1">
      <c r="A223" s="5">
        <v>210</v>
      </c>
      <c r="B223" s="10" t="s">
        <v>920</v>
      </c>
      <c r="C223" s="18" t="s">
        <v>159</v>
      </c>
      <c r="D223" s="18"/>
      <c r="E223" s="29">
        <v>1704</v>
      </c>
      <c r="F223" s="29">
        <v>1579</v>
      </c>
      <c r="G223" s="29">
        <v>5</v>
      </c>
      <c r="H223" s="29"/>
      <c r="I223" s="29">
        <v>120</v>
      </c>
      <c r="J223" s="29"/>
      <c r="K223" s="29">
        <v>1</v>
      </c>
      <c r="L223" s="29">
        <v>4</v>
      </c>
      <c r="M223" s="29">
        <v>16</v>
      </c>
      <c r="N223" s="29">
        <v>9</v>
      </c>
      <c r="O223" s="29">
        <v>1</v>
      </c>
      <c r="P223" s="29">
        <v>16</v>
      </c>
      <c r="Q223" s="29">
        <v>10</v>
      </c>
      <c r="R223" s="29">
        <v>63</v>
      </c>
      <c r="S223" s="29"/>
      <c r="T223" s="29">
        <v>454</v>
      </c>
      <c r="U223" s="29">
        <v>117</v>
      </c>
      <c r="V223" s="29">
        <v>183</v>
      </c>
      <c r="W223" s="29">
        <v>103</v>
      </c>
      <c r="X223" s="29">
        <v>49</v>
      </c>
      <c r="Y223" s="29">
        <v>2</v>
      </c>
      <c r="Z223" s="29"/>
      <c r="AA223" s="29"/>
      <c r="AB223" s="29">
        <v>120</v>
      </c>
      <c r="AC223" s="29"/>
      <c r="AD223" s="29">
        <v>4</v>
      </c>
      <c r="AE223" s="29">
        <v>1</v>
      </c>
      <c r="AF223" s="29"/>
      <c r="AG223" s="29">
        <v>3</v>
      </c>
      <c r="AH223" s="29">
        <v>331</v>
      </c>
      <c r="AI223" s="29"/>
      <c r="AJ223" s="29">
        <v>2</v>
      </c>
      <c r="AK223" s="29">
        <v>513</v>
      </c>
      <c r="AL223" s="29">
        <v>135</v>
      </c>
      <c r="AM223" s="29">
        <v>16</v>
      </c>
      <c r="AN223" s="29">
        <v>6</v>
      </c>
      <c r="AO223" s="29">
        <v>2</v>
      </c>
      <c r="AP223" s="29">
        <v>15</v>
      </c>
      <c r="AQ223" s="29">
        <v>7</v>
      </c>
      <c r="AR223" s="29">
        <v>484</v>
      </c>
      <c r="AS223" s="29">
        <v>429</v>
      </c>
      <c r="AT223" s="29"/>
      <c r="AU223" s="29">
        <v>328</v>
      </c>
      <c r="AV223" s="29">
        <v>19</v>
      </c>
      <c r="AW223" s="29">
        <v>75</v>
      </c>
      <c r="AX223" s="29">
        <v>95</v>
      </c>
      <c r="AY223" s="29">
        <v>119</v>
      </c>
      <c r="AZ223" s="29">
        <v>20</v>
      </c>
      <c r="BA223" s="29"/>
      <c r="BB223" s="29"/>
      <c r="BC223" s="29">
        <v>41</v>
      </c>
      <c r="BD223" s="29"/>
      <c r="BE223" s="29">
        <v>2</v>
      </c>
      <c r="BF223" s="29"/>
      <c r="BG223" s="29"/>
      <c r="BH223" s="29"/>
      <c r="BI223" s="29">
        <v>6</v>
      </c>
      <c r="BJ223" s="29"/>
      <c r="BK223" s="29">
        <v>2</v>
      </c>
      <c r="BL223" s="29">
        <v>5</v>
      </c>
      <c r="BM223" s="26"/>
    </row>
    <row r="224" spans="1:65" ht="12.75" customHeight="1">
      <c r="A224" s="5">
        <v>211</v>
      </c>
      <c r="B224" s="10" t="s">
        <v>921</v>
      </c>
      <c r="C224" s="18" t="s">
        <v>159</v>
      </c>
      <c r="D224" s="18"/>
      <c r="E224" s="29">
        <v>198</v>
      </c>
      <c r="F224" s="29">
        <v>187</v>
      </c>
      <c r="G224" s="29">
        <v>3</v>
      </c>
      <c r="H224" s="29"/>
      <c r="I224" s="29">
        <v>8</v>
      </c>
      <c r="J224" s="29"/>
      <c r="K224" s="29"/>
      <c r="L224" s="29"/>
      <c r="M224" s="29"/>
      <c r="N224" s="29"/>
      <c r="O224" s="29"/>
      <c r="P224" s="29"/>
      <c r="Q224" s="29">
        <v>3</v>
      </c>
      <c r="R224" s="29">
        <v>5</v>
      </c>
      <c r="S224" s="29"/>
      <c r="T224" s="29">
        <v>58</v>
      </c>
      <c r="U224" s="29"/>
      <c r="V224" s="29">
        <v>2</v>
      </c>
      <c r="W224" s="29">
        <v>20</v>
      </c>
      <c r="X224" s="29">
        <v>29</v>
      </c>
      <c r="Y224" s="29">
        <v>7</v>
      </c>
      <c r="Z224" s="29"/>
      <c r="AA224" s="29"/>
      <c r="AB224" s="29">
        <v>2</v>
      </c>
      <c r="AC224" s="29"/>
      <c r="AD224" s="29">
        <v>1</v>
      </c>
      <c r="AE224" s="29"/>
      <c r="AF224" s="29"/>
      <c r="AG224" s="29"/>
      <c r="AH224" s="29">
        <v>6</v>
      </c>
      <c r="AI224" s="29"/>
      <c r="AJ224" s="29"/>
      <c r="AK224" s="29">
        <v>119</v>
      </c>
      <c r="AL224" s="29">
        <v>1</v>
      </c>
      <c r="AM224" s="29"/>
      <c r="AN224" s="29">
        <v>3</v>
      </c>
      <c r="AO224" s="29">
        <v>1</v>
      </c>
      <c r="AP224" s="29">
        <v>11</v>
      </c>
      <c r="AQ224" s="29">
        <v>2</v>
      </c>
      <c r="AR224" s="29">
        <v>61</v>
      </c>
      <c r="AS224" s="29">
        <v>26</v>
      </c>
      <c r="AT224" s="29"/>
      <c r="AU224" s="29">
        <v>21</v>
      </c>
      <c r="AV224" s="29"/>
      <c r="AW224" s="29"/>
      <c r="AX224" s="29">
        <v>1</v>
      </c>
      <c r="AY224" s="29">
        <v>17</v>
      </c>
      <c r="AZ224" s="29">
        <v>3</v>
      </c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>
        <v>8</v>
      </c>
      <c r="BM224" s="26"/>
    </row>
    <row r="225" spans="1:65" ht="12.75" customHeight="1">
      <c r="A225" s="5">
        <v>212</v>
      </c>
      <c r="B225" s="10" t="s">
        <v>922</v>
      </c>
      <c r="C225" s="18" t="s">
        <v>159</v>
      </c>
      <c r="D225" s="18"/>
      <c r="E225" s="29">
        <v>209</v>
      </c>
      <c r="F225" s="29">
        <v>191</v>
      </c>
      <c r="G225" s="29">
        <v>4</v>
      </c>
      <c r="H225" s="29">
        <v>1</v>
      </c>
      <c r="I225" s="29">
        <v>13</v>
      </c>
      <c r="J225" s="29"/>
      <c r="K225" s="29"/>
      <c r="L225" s="29"/>
      <c r="M225" s="29"/>
      <c r="N225" s="29"/>
      <c r="O225" s="29"/>
      <c r="P225" s="29"/>
      <c r="Q225" s="29">
        <v>5</v>
      </c>
      <c r="R225" s="29">
        <v>8</v>
      </c>
      <c r="S225" s="29"/>
      <c r="T225" s="29">
        <v>96</v>
      </c>
      <c r="U225" s="29"/>
      <c r="V225" s="29">
        <v>3</v>
      </c>
      <c r="W225" s="29">
        <v>7</v>
      </c>
      <c r="X225" s="29">
        <v>42</v>
      </c>
      <c r="Y225" s="29">
        <v>44</v>
      </c>
      <c r="Z225" s="29"/>
      <c r="AA225" s="29"/>
      <c r="AB225" s="29"/>
      <c r="AC225" s="29"/>
      <c r="AD225" s="29"/>
      <c r="AE225" s="29">
        <v>2</v>
      </c>
      <c r="AF225" s="29"/>
      <c r="AG225" s="29"/>
      <c r="AH225" s="29"/>
      <c r="AI225" s="29"/>
      <c r="AJ225" s="29"/>
      <c r="AK225" s="29">
        <v>78</v>
      </c>
      <c r="AL225" s="29">
        <v>14</v>
      </c>
      <c r="AM225" s="29">
        <v>1</v>
      </c>
      <c r="AN225" s="29">
        <v>1</v>
      </c>
      <c r="AO225" s="29">
        <v>2</v>
      </c>
      <c r="AP225" s="29">
        <v>32</v>
      </c>
      <c r="AQ225" s="29">
        <v>99</v>
      </c>
      <c r="AR225" s="29">
        <v>89</v>
      </c>
      <c r="AS225" s="29">
        <v>15</v>
      </c>
      <c r="AT225" s="29"/>
      <c r="AU225" s="29">
        <v>18</v>
      </c>
      <c r="AV225" s="29"/>
      <c r="AW225" s="29"/>
      <c r="AX225" s="29"/>
      <c r="AY225" s="29">
        <v>4</v>
      </c>
      <c r="AZ225" s="29">
        <v>14</v>
      </c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>
        <v>20</v>
      </c>
      <c r="BM225" s="26"/>
    </row>
    <row r="226" spans="1:65" ht="22.5">
      <c r="A226" s="5">
        <v>213</v>
      </c>
      <c r="B226" s="10" t="s">
        <v>923</v>
      </c>
      <c r="C226" s="47" t="s">
        <v>160</v>
      </c>
      <c r="D226" s="18"/>
      <c r="E226" s="29">
        <v>569</v>
      </c>
      <c r="F226" s="29">
        <v>470</v>
      </c>
      <c r="G226" s="29"/>
      <c r="H226" s="29"/>
      <c r="I226" s="29">
        <v>99</v>
      </c>
      <c r="J226" s="29"/>
      <c r="K226" s="29">
        <v>1</v>
      </c>
      <c r="L226" s="29">
        <v>10</v>
      </c>
      <c r="M226" s="29">
        <v>27</v>
      </c>
      <c r="N226" s="29">
        <v>8</v>
      </c>
      <c r="O226" s="29"/>
      <c r="P226" s="29">
        <v>11</v>
      </c>
      <c r="Q226" s="29">
        <v>1</v>
      </c>
      <c r="R226" s="29">
        <v>41</v>
      </c>
      <c r="S226" s="29"/>
      <c r="T226" s="29">
        <v>7</v>
      </c>
      <c r="U226" s="29">
        <v>1</v>
      </c>
      <c r="V226" s="29">
        <v>5</v>
      </c>
      <c r="W226" s="29">
        <v>1</v>
      </c>
      <c r="X226" s="29"/>
      <c r="Y226" s="29"/>
      <c r="Z226" s="29"/>
      <c r="AA226" s="29"/>
      <c r="AB226" s="29">
        <v>7</v>
      </c>
      <c r="AC226" s="29"/>
      <c r="AD226" s="29"/>
      <c r="AE226" s="29">
        <v>3</v>
      </c>
      <c r="AF226" s="29"/>
      <c r="AG226" s="29"/>
      <c r="AH226" s="29">
        <v>264</v>
      </c>
      <c r="AI226" s="29"/>
      <c r="AJ226" s="29"/>
      <c r="AK226" s="29">
        <v>119</v>
      </c>
      <c r="AL226" s="29">
        <v>70</v>
      </c>
      <c r="AM226" s="29"/>
      <c r="AN226" s="29"/>
      <c r="AO226" s="29"/>
      <c r="AP226" s="29">
        <v>87</v>
      </c>
      <c r="AQ226" s="29"/>
      <c r="AR226" s="29">
        <v>38</v>
      </c>
      <c r="AS226" s="29">
        <v>7</v>
      </c>
      <c r="AT226" s="29"/>
      <c r="AU226" s="29">
        <v>2</v>
      </c>
      <c r="AV226" s="29"/>
      <c r="AW226" s="29"/>
      <c r="AX226" s="29"/>
      <c r="AY226" s="29">
        <v>2</v>
      </c>
      <c r="AZ226" s="29"/>
      <c r="BA226" s="29"/>
      <c r="BB226" s="29"/>
      <c r="BC226" s="29"/>
      <c r="BD226" s="29"/>
      <c r="BE226" s="29"/>
      <c r="BF226" s="29"/>
      <c r="BG226" s="29"/>
      <c r="BH226" s="29"/>
      <c r="BI226" s="29">
        <v>1</v>
      </c>
      <c r="BJ226" s="29"/>
      <c r="BK226" s="29"/>
      <c r="BL226" s="29">
        <v>4</v>
      </c>
      <c r="BM226" s="26">
        <v>1</v>
      </c>
    </row>
    <row r="227" spans="1:65" ht="22.5">
      <c r="A227" s="5">
        <v>214</v>
      </c>
      <c r="B227" s="10" t="s">
        <v>924</v>
      </c>
      <c r="C227" s="47" t="s">
        <v>160</v>
      </c>
      <c r="D227" s="18"/>
      <c r="E227" s="29">
        <v>595</v>
      </c>
      <c r="F227" s="29">
        <v>378</v>
      </c>
      <c r="G227" s="29">
        <v>4</v>
      </c>
      <c r="H227" s="29"/>
      <c r="I227" s="29">
        <v>213</v>
      </c>
      <c r="J227" s="29">
        <v>3</v>
      </c>
      <c r="K227" s="29">
        <v>1</v>
      </c>
      <c r="L227" s="29">
        <v>3</v>
      </c>
      <c r="M227" s="29">
        <v>105</v>
      </c>
      <c r="N227" s="29">
        <v>40</v>
      </c>
      <c r="O227" s="29"/>
      <c r="P227" s="29">
        <v>21</v>
      </c>
      <c r="Q227" s="29">
        <v>1</v>
      </c>
      <c r="R227" s="29">
        <v>39</v>
      </c>
      <c r="S227" s="29"/>
      <c r="T227" s="29">
        <v>13</v>
      </c>
      <c r="U227" s="29"/>
      <c r="V227" s="29">
        <v>7</v>
      </c>
      <c r="W227" s="29">
        <v>2</v>
      </c>
      <c r="X227" s="29">
        <v>4</v>
      </c>
      <c r="Y227" s="29"/>
      <c r="Z227" s="29"/>
      <c r="AA227" s="29"/>
      <c r="AB227" s="29">
        <v>13</v>
      </c>
      <c r="AC227" s="29"/>
      <c r="AD227" s="29"/>
      <c r="AE227" s="29"/>
      <c r="AF227" s="29"/>
      <c r="AG227" s="29"/>
      <c r="AH227" s="29">
        <v>56</v>
      </c>
      <c r="AI227" s="29"/>
      <c r="AJ227" s="29"/>
      <c r="AK227" s="29">
        <v>179</v>
      </c>
      <c r="AL227" s="29">
        <v>114</v>
      </c>
      <c r="AM227" s="29">
        <v>3</v>
      </c>
      <c r="AN227" s="29">
        <v>1</v>
      </c>
      <c r="AO227" s="29"/>
      <c r="AP227" s="29">
        <v>251</v>
      </c>
      <c r="AQ227" s="29">
        <v>2</v>
      </c>
      <c r="AR227" s="29">
        <v>207</v>
      </c>
      <c r="AS227" s="29">
        <v>10</v>
      </c>
      <c r="AT227" s="29"/>
      <c r="AU227" s="29">
        <v>1</v>
      </c>
      <c r="AV227" s="29"/>
      <c r="AW227" s="29"/>
      <c r="AX227" s="29"/>
      <c r="AY227" s="29"/>
      <c r="AZ227" s="29">
        <v>1</v>
      </c>
      <c r="BA227" s="29"/>
      <c r="BB227" s="29"/>
      <c r="BC227" s="29">
        <v>1</v>
      </c>
      <c r="BD227" s="29"/>
      <c r="BE227" s="29"/>
      <c r="BF227" s="29"/>
      <c r="BG227" s="29"/>
      <c r="BH227" s="29"/>
      <c r="BI227" s="29"/>
      <c r="BJ227" s="29"/>
      <c r="BK227" s="29"/>
      <c r="BL227" s="29">
        <v>60</v>
      </c>
      <c r="BM227" s="26"/>
    </row>
    <row r="228" spans="1:65" ht="22.5">
      <c r="A228" s="5">
        <v>215</v>
      </c>
      <c r="B228" s="10" t="s">
        <v>925</v>
      </c>
      <c r="C228" s="47" t="s">
        <v>160</v>
      </c>
      <c r="D228" s="18"/>
      <c r="E228" s="29">
        <v>358</v>
      </c>
      <c r="F228" s="29">
        <v>330</v>
      </c>
      <c r="G228" s="29"/>
      <c r="H228" s="29"/>
      <c r="I228" s="29">
        <v>28</v>
      </c>
      <c r="J228" s="29"/>
      <c r="K228" s="29"/>
      <c r="L228" s="29">
        <v>2</v>
      </c>
      <c r="M228" s="29"/>
      <c r="N228" s="29"/>
      <c r="O228" s="29"/>
      <c r="P228" s="29">
        <v>2</v>
      </c>
      <c r="Q228" s="29">
        <v>1</v>
      </c>
      <c r="R228" s="29">
        <v>23</v>
      </c>
      <c r="S228" s="29"/>
      <c r="T228" s="29">
        <v>26</v>
      </c>
      <c r="U228" s="29">
        <v>3</v>
      </c>
      <c r="V228" s="29">
        <v>4</v>
      </c>
      <c r="W228" s="29">
        <v>8</v>
      </c>
      <c r="X228" s="29">
        <v>10</v>
      </c>
      <c r="Y228" s="29">
        <v>1</v>
      </c>
      <c r="Z228" s="29"/>
      <c r="AA228" s="29"/>
      <c r="AB228" s="29">
        <v>10</v>
      </c>
      <c r="AC228" s="29"/>
      <c r="AD228" s="29">
        <v>2</v>
      </c>
      <c r="AE228" s="29"/>
      <c r="AF228" s="29"/>
      <c r="AG228" s="29"/>
      <c r="AH228" s="29">
        <v>8</v>
      </c>
      <c r="AI228" s="29"/>
      <c r="AJ228" s="29"/>
      <c r="AK228" s="29">
        <v>279</v>
      </c>
      <c r="AL228" s="29">
        <v>4</v>
      </c>
      <c r="AM228" s="29">
        <v>1</v>
      </c>
      <c r="AN228" s="29">
        <v>2</v>
      </c>
      <c r="AO228" s="29">
        <v>1</v>
      </c>
      <c r="AP228" s="29">
        <v>257</v>
      </c>
      <c r="AQ228" s="29">
        <v>1</v>
      </c>
      <c r="AR228" s="29">
        <v>192</v>
      </c>
      <c r="AS228" s="29">
        <v>16</v>
      </c>
      <c r="AT228" s="29"/>
      <c r="AU228" s="29">
        <v>6</v>
      </c>
      <c r="AV228" s="29"/>
      <c r="AW228" s="29"/>
      <c r="AX228" s="29">
        <v>2</v>
      </c>
      <c r="AY228" s="29">
        <v>3</v>
      </c>
      <c r="AZ228" s="29">
        <v>1</v>
      </c>
      <c r="BA228" s="29"/>
      <c r="BB228" s="29"/>
      <c r="BC228" s="29">
        <v>2</v>
      </c>
      <c r="BD228" s="29"/>
      <c r="BE228" s="29"/>
      <c r="BF228" s="29"/>
      <c r="BG228" s="29"/>
      <c r="BH228" s="29"/>
      <c r="BI228" s="29"/>
      <c r="BJ228" s="29"/>
      <c r="BK228" s="29"/>
      <c r="BL228" s="29">
        <v>24</v>
      </c>
      <c r="BM228" s="26"/>
    </row>
    <row r="229" spans="1:65" ht="22.5">
      <c r="A229" s="5">
        <v>216</v>
      </c>
      <c r="B229" s="10" t="s">
        <v>926</v>
      </c>
      <c r="C229" s="47" t="s">
        <v>160</v>
      </c>
      <c r="D229" s="18"/>
      <c r="E229" s="29">
        <v>67</v>
      </c>
      <c r="F229" s="29">
        <v>55</v>
      </c>
      <c r="G229" s="29">
        <v>3</v>
      </c>
      <c r="H229" s="29">
        <v>1</v>
      </c>
      <c r="I229" s="29">
        <v>8</v>
      </c>
      <c r="J229" s="29"/>
      <c r="K229" s="29"/>
      <c r="L229" s="29"/>
      <c r="M229" s="29"/>
      <c r="N229" s="29"/>
      <c r="O229" s="29"/>
      <c r="P229" s="29"/>
      <c r="Q229" s="29"/>
      <c r="R229" s="29">
        <v>8</v>
      </c>
      <c r="S229" s="29"/>
      <c r="T229" s="29">
        <v>16</v>
      </c>
      <c r="U229" s="29">
        <v>1</v>
      </c>
      <c r="V229" s="29"/>
      <c r="W229" s="29"/>
      <c r="X229" s="29">
        <v>14</v>
      </c>
      <c r="Y229" s="29">
        <v>1</v>
      </c>
      <c r="Z229" s="29"/>
      <c r="AA229" s="29"/>
      <c r="AB229" s="29">
        <v>1</v>
      </c>
      <c r="AC229" s="29"/>
      <c r="AD229" s="29">
        <v>1</v>
      </c>
      <c r="AE229" s="29"/>
      <c r="AF229" s="29"/>
      <c r="AG229" s="29"/>
      <c r="AH229" s="29"/>
      <c r="AI229" s="29"/>
      <c r="AJ229" s="29"/>
      <c r="AK229" s="29">
        <v>36</v>
      </c>
      <c r="AL229" s="29">
        <v>1</v>
      </c>
      <c r="AM229" s="29"/>
      <c r="AN229" s="29">
        <v>6</v>
      </c>
      <c r="AO229" s="29">
        <v>1</v>
      </c>
      <c r="AP229" s="29">
        <v>43</v>
      </c>
      <c r="AQ229" s="29">
        <v>4</v>
      </c>
      <c r="AR229" s="29">
        <v>32</v>
      </c>
      <c r="AS229" s="29">
        <v>2</v>
      </c>
      <c r="AT229" s="29"/>
      <c r="AU229" s="29"/>
      <c r="AV229" s="29"/>
      <c r="AW229" s="29"/>
      <c r="AX229" s="29"/>
      <c r="AY229" s="29"/>
      <c r="AZ229" s="29"/>
      <c r="BA229" s="29"/>
      <c r="BB229" s="29"/>
      <c r="BC229" s="29">
        <v>2</v>
      </c>
      <c r="BD229" s="29"/>
      <c r="BE229" s="29"/>
      <c r="BF229" s="29"/>
      <c r="BG229" s="29"/>
      <c r="BH229" s="29"/>
      <c r="BI229" s="29"/>
      <c r="BJ229" s="29"/>
      <c r="BK229" s="29"/>
      <c r="BL229" s="29">
        <v>7</v>
      </c>
      <c r="BM229" s="26"/>
    </row>
    <row r="230" spans="1:65" ht="22.5">
      <c r="A230" s="5">
        <v>217</v>
      </c>
      <c r="B230" s="10" t="s">
        <v>927</v>
      </c>
      <c r="C230" s="47" t="s">
        <v>160</v>
      </c>
      <c r="D230" s="18"/>
      <c r="E230" s="29">
        <v>139</v>
      </c>
      <c r="F230" s="29">
        <v>113</v>
      </c>
      <c r="G230" s="29">
        <v>7</v>
      </c>
      <c r="H230" s="29">
        <v>3</v>
      </c>
      <c r="I230" s="29">
        <v>16</v>
      </c>
      <c r="J230" s="29">
        <v>2</v>
      </c>
      <c r="K230" s="29"/>
      <c r="L230" s="29"/>
      <c r="M230" s="29"/>
      <c r="N230" s="29"/>
      <c r="O230" s="29"/>
      <c r="P230" s="29"/>
      <c r="Q230" s="29">
        <v>7</v>
      </c>
      <c r="R230" s="29">
        <v>7</v>
      </c>
      <c r="S230" s="29"/>
      <c r="T230" s="29">
        <v>36</v>
      </c>
      <c r="U230" s="29"/>
      <c r="V230" s="29"/>
      <c r="W230" s="29">
        <v>3</v>
      </c>
      <c r="X230" s="29">
        <v>9</v>
      </c>
      <c r="Y230" s="29">
        <v>24</v>
      </c>
      <c r="Z230" s="29"/>
      <c r="AA230" s="29"/>
      <c r="AB230" s="29">
        <v>3</v>
      </c>
      <c r="AC230" s="29"/>
      <c r="AD230" s="29"/>
      <c r="AE230" s="29"/>
      <c r="AF230" s="29"/>
      <c r="AG230" s="29"/>
      <c r="AH230" s="29">
        <v>2</v>
      </c>
      <c r="AI230" s="29"/>
      <c r="AJ230" s="29"/>
      <c r="AK230" s="29">
        <v>71</v>
      </c>
      <c r="AL230" s="29">
        <v>1</v>
      </c>
      <c r="AM230" s="29"/>
      <c r="AN230" s="29">
        <v>17</v>
      </c>
      <c r="AO230" s="29">
        <v>2</v>
      </c>
      <c r="AP230" s="29">
        <v>86</v>
      </c>
      <c r="AQ230" s="29">
        <v>48</v>
      </c>
      <c r="AR230" s="29">
        <v>64</v>
      </c>
      <c r="AS230" s="29">
        <v>4</v>
      </c>
      <c r="AT230" s="29"/>
      <c r="AU230" s="29">
        <v>2</v>
      </c>
      <c r="AV230" s="29"/>
      <c r="AW230" s="29"/>
      <c r="AX230" s="29"/>
      <c r="AY230" s="29"/>
      <c r="AZ230" s="29"/>
      <c r="BA230" s="29">
        <v>2</v>
      </c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>
        <v>56</v>
      </c>
      <c r="BM230" s="26"/>
    </row>
    <row r="231" spans="1:65" ht="12.75">
      <c r="A231" s="5">
        <v>218</v>
      </c>
      <c r="B231" s="10" t="s">
        <v>928</v>
      </c>
      <c r="C231" s="47" t="s">
        <v>161</v>
      </c>
      <c r="D231" s="18"/>
      <c r="E231" s="29">
        <v>5</v>
      </c>
      <c r="F231" s="29">
        <v>2</v>
      </c>
      <c r="G231" s="29"/>
      <c r="H231" s="29"/>
      <c r="I231" s="29">
        <v>3</v>
      </c>
      <c r="J231" s="29"/>
      <c r="K231" s="29"/>
      <c r="L231" s="29"/>
      <c r="M231" s="29">
        <v>1</v>
      </c>
      <c r="N231" s="29"/>
      <c r="O231" s="29"/>
      <c r="P231" s="29"/>
      <c r="Q231" s="29"/>
      <c r="R231" s="29">
        <v>2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>
        <v>1</v>
      </c>
      <c r="AH231" s="29">
        <v>1</v>
      </c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12.75">
      <c r="A232" s="5">
        <v>219</v>
      </c>
      <c r="B232" s="10" t="s">
        <v>929</v>
      </c>
      <c r="C232" s="47" t="s">
        <v>161</v>
      </c>
      <c r="D232" s="18"/>
      <c r="E232" s="29">
        <v>23</v>
      </c>
      <c r="F232" s="29">
        <v>7</v>
      </c>
      <c r="G232" s="29">
        <v>1</v>
      </c>
      <c r="H232" s="29"/>
      <c r="I232" s="29">
        <v>15</v>
      </c>
      <c r="J232" s="29"/>
      <c r="K232" s="29"/>
      <c r="L232" s="29"/>
      <c r="M232" s="29"/>
      <c r="N232" s="29"/>
      <c r="O232" s="29"/>
      <c r="P232" s="29"/>
      <c r="Q232" s="29">
        <v>1</v>
      </c>
      <c r="R232" s="29">
        <v>14</v>
      </c>
      <c r="S232" s="29"/>
      <c r="T232" s="29"/>
      <c r="U232" s="29"/>
      <c r="V232" s="29"/>
      <c r="W232" s="29"/>
      <c r="X232" s="29"/>
      <c r="Y232" s="29"/>
      <c r="Z232" s="29"/>
      <c r="AA232" s="29"/>
      <c r="AB232" s="29">
        <v>3</v>
      </c>
      <c r="AC232" s="29"/>
      <c r="AD232" s="29"/>
      <c r="AE232" s="29"/>
      <c r="AF232" s="29"/>
      <c r="AG232" s="29"/>
      <c r="AH232" s="29">
        <v>1</v>
      </c>
      <c r="AI232" s="29"/>
      <c r="AJ232" s="29"/>
      <c r="AK232" s="29"/>
      <c r="AL232" s="29">
        <v>1</v>
      </c>
      <c r="AM232" s="29">
        <v>2</v>
      </c>
      <c r="AN232" s="29"/>
      <c r="AO232" s="29"/>
      <c r="AP232" s="29"/>
      <c r="AQ232" s="29"/>
      <c r="AR232" s="29">
        <v>2</v>
      </c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>
        <v>193</v>
      </c>
      <c r="C233" s="47" t="s">
        <v>1355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12.75">
      <c r="A234" s="5">
        <v>221</v>
      </c>
      <c r="B234" s="10" t="s">
        <v>930</v>
      </c>
      <c r="C234" s="47" t="s">
        <v>162</v>
      </c>
      <c r="D234" s="18"/>
      <c r="E234" s="29">
        <v>6</v>
      </c>
      <c r="F234" s="29">
        <v>1</v>
      </c>
      <c r="G234" s="29"/>
      <c r="H234" s="29">
        <v>1</v>
      </c>
      <c r="I234" s="29">
        <v>4</v>
      </c>
      <c r="J234" s="29"/>
      <c r="K234" s="29"/>
      <c r="L234" s="29">
        <v>1</v>
      </c>
      <c r="M234" s="29"/>
      <c r="N234" s="29"/>
      <c r="O234" s="29"/>
      <c r="P234" s="29"/>
      <c r="Q234" s="29">
        <v>1</v>
      </c>
      <c r="R234" s="29">
        <v>2</v>
      </c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>
        <v>1</v>
      </c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>
        <v>1</v>
      </c>
      <c r="BM234" s="26"/>
    </row>
    <row r="235" spans="1:65" ht="12.75">
      <c r="A235" s="5">
        <v>222</v>
      </c>
      <c r="B235" s="10" t="s">
        <v>931</v>
      </c>
      <c r="C235" s="47" t="s">
        <v>162</v>
      </c>
      <c r="D235" s="18"/>
      <c r="E235" s="29">
        <v>90</v>
      </c>
      <c r="F235" s="29">
        <v>84</v>
      </c>
      <c r="G235" s="29">
        <v>1</v>
      </c>
      <c r="H235" s="29">
        <v>2</v>
      </c>
      <c r="I235" s="29">
        <v>3</v>
      </c>
      <c r="J235" s="29"/>
      <c r="K235" s="29"/>
      <c r="L235" s="29"/>
      <c r="M235" s="29"/>
      <c r="N235" s="29"/>
      <c r="O235" s="29"/>
      <c r="P235" s="29"/>
      <c r="Q235" s="29">
        <v>1</v>
      </c>
      <c r="R235" s="29">
        <v>2</v>
      </c>
      <c r="S235" s="29"/>
      <c r="T235" s="29">
        <v>28</v>
      </c>
      <c r="U235" s="29"/>
      <c r="V235" s="29"/>
      <c r="W235" s="29">
        <v>10</v>
      </c>
      <c r="X235" s="29">
        <v>15</v>
      </c>
      <c r="Y235" s="29">
        <v>3</v>
      </c>
      <c r="Z235" s="29"/>
      <c r="AA235" s="29"/>
      <c r="AB235" s="29"/>
      <c r="AC235" s="29"/>
      <c r="AD235" s="29"/>
      <c r="AE235" s="29"/>
      <c r="AF235" s="29"/>
      <c r="AG235" s="29">
        <v>1</v>
      </c>
      <c r="AH235" s="29">
        <v>1</v>
      </c>
      <c r="AI235" s="29"/>
      <c r="AJ235" s="29"/>
      <c r="AK235" s="29">
        <v>51</v>
      </c>
      <c r="AL235" s="29">
        <v>3</v>
      </c>
      <c r="AM235" s="29"/>
      <c r="AN235" s="29"/>
      <c r="AO235" s="29"/>
      <c r="AP235" s="29"/>
      <c r="AQ235" s="29">
        <v>1</v>
      </c>
      <c r="AR235" s="29">
        <v>19</v>
      </c>
      <c r="AS235" s="29">
        <v>13</v>
      </c>
      <c r="AT235" s="29"/>
      <c r="AU235" s="29">
        <v>12</v>
      </c>
      <c r="AV235" s="29"/>
      <c r="AW235" s="29"/>
      <c r="AX235" s="29"/>
      <c r="AY235" s="29">
        <v>9</v>
      </c>
      <c r="AZ235" s="29">
        <v>3</v>
      </c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>
        <v>3</v>
      </c>
      <c r="BM235" s="26"/>
    </row>
    <row r="236" spans="1:65" ht="12.75">
      <c r="A236" s="5">
        <v>223</v>
      </c>
      <c r="B236" s="10" t="s">
        <v>932</v>
      </c>
      <c r="C236" s="47" t="s">
        <v>1587</v>
      </c>
      <c r="D236" s="18"/>
      <c r="E236" s="29">
        <v>2</v>
      </c>
      <c r="F236" s="29">
        <v>2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>
        <v>1</v>
      </c>
      <c r="W236" s="29"/>
      <c r="X236" s="29"/>
      <c r="Y236" s="29"/>
      <c r="Z236" s="29"/>
      <c r="AA236" s="29"/>
      <c r="AB236" s="29">
        <v>1</v>
      </c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>
        <v>1</v>
      </c>
      <c r="AS236" s="29">
        <v>2</v>
      </c>
      <c r="AT236" s="29"/>
      <c r="AU236" s="29"/>
      <c r="AV236" s="29"/>
      <c r="AW236" s="29"/>
      <c r="AX236" s="29"/>
      <c r="AY236" s="29"/>
      <c r="AZ236" s="29"/>
      <c r="BA236" s="29"/>
      <c r="BB236" s="29"/>
      <c r="BC236" s="29">
        <v>2</v>
      </c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933</v>
      </c>
      <c r="C237" s="47" t="s">
        <v>1587</v>
      </c>
      <c r="D237" s="18"/>
      <c r="E237" s="29">
        <v>6</v>
      </c>
      <c r="F237" s="29">
        <v>6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>
        <v>3</v>
      </c>
      <c r="U237" s="29"/>
      <c r="V237" s="29"/>
      <c r="W237" s="29">
        <v>1</v>
      </c>
      <c r="X237" s="29">
        <v>2</v>
      </c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>
        <v>3</v>
      </c>
      <c r="AL237" s="29"/>
      <c r="AM237" s="29"/>
      <c r="AN237" s="29"/>
      <c r="AO237" s="29"/>
      <c r="AP237" s="29"/>
      <c r="AQ237" s="29"/>
      <c r="AR237" s="29">
        <v>3</v>
      </c>
      <c r="AS237" s="29">
        <v>2</v>
      </c>
      <c r="AT237" s="29"/>
      <c r="AU237" s="29">
        <v>4</v>
      </c>
      <c r="AV237" s="29"/>
      <c r="AW237" s="29"/>
      <c r="AX237" s="29">
        <v>2</v>
      </c>
      <c r="AY237" s="29">
        <v>2</v>
      </c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934</v>
      </c>
      <c r="C238" s="47" t="s">
        <v>163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>
        <v>195</v>
      </c>
      <c r="C239" s="47" t="s">
        <v>164</v>
      </c>
      <c r="D239" s="18"/>
      <c r="E239" s="29">
        <v>2</v>
      </c>
      <c r="F239" s="29">
        <v>2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>
        <v>2</v>
      </c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196</v>
      </c>
      <c r="C240" s="47" t="s">
        <v>165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197</v>
      </c>
      <c r="C241" s="47" t="s">
        <v>166</v>
      </c>
      <c r="D241" s="18"/>
      <c r="E241" s="29">
        <v>17</v>
      </c>
      <c r="F241" s="29">
        <v>14</v>
      </c>
      <c r="G241" s="29"/>
      <c r="H241" s="29"/>
      <c r="I241" s="29">
        <v>3</v>
      </c>
      <c r="J241" s="29"/>
      <c r="K241" s="29">
        <v>1</v>
      </c>
      <c r="L241" s="29"/>
      <c r="M241" s="29">
        <v>1</v>
      </c>
      <c r="N241" s="29"/>
      <c r="O241" s="29"/>
      <c r="P241" s="29"/>
      <c r="Q241" s="29"/>
      <c r="R241" s="29">
        <v>1</v>
      </c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>
        <v>1</v>
      </c>
      <c r="AH241" s="29">
        <v>9</v>
      </c>
      <c r="AI241" s="29"/>
      <c r="AJ241" s="29"/>
      <c r="AK241" s="29">
        <v>1</v>
      </c>
      <c r="AL241" s="29">
        <v>2</v>
      </c>
      <c r="AM241" s="29">
        <v>1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>
      <c r="A242" s="5">
        <v>229</v>
      </c>
      <c r="B242" s="10" t="s">
        <v>935</v>
      </c>
      <c r="C242" s="47" t="s">
        <v>167</v>
      </c>
      <c r="D242" s="18"/>
      <c r="E242" s="29">
        <v>21</v>
      </c>
      <c r="F242" s="29">
        <v>9</v>
      </c>
      <c r="G242" s="29"/>
      <c r="H242" s="29"/>
      <c r="I242" s="29">
        <v>12</v>
      </c>
      <c r="J242" s="29"/>
      <c r="K242" s="29">
        <v>2</v>
      </c>
      <c r="L242" s="29">
        <v>1</v>
      </c>
      <c r="M242" s="29">
        <v>3</v>
      </c>
      <c r="N242" s="29">
        <v>1</v>
      </c>
      <c r="O242" s="29"/>
      <c r="P242" s="29">
        <v>2</v>
      </c>
      <c r="Q242" s="29"/>
      <c r="R242" s="29">
        <v>3</v>
      </c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>
        <v>6</v>
      </c>
      <c r="AI242" s="29"/>
      <c r="AJ242" s="29"/>
      <c r="AK242" s="29"/>
      <c r="AL242" s="29">
        <v>3</v>
      </c>
      <c r="AM242" s="29"/>
      <c r="AN242" s="29"/>
      <c r="AO242" s="29"/>
      <c r="AP242" s="29"/>
      <c r="AQ242" s="29"/>
      <c r="AR242" s="29">
        <v>1</v>
      </c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>
        <v>1</v>
      </c>
      <c r="BM242" s="26"/>
    </row>
    <row r="243" spans="1:65" ht="12.75">
      <c r="A243" s="5">
        <v>230</v>
      </c>
      <c r="B243" s="10" t="s">
        <v>936</v>
      </c>
      <c r="C243" s="18" t="s">
        <v>167</v>
      </c>
      <c r="D243" s="18"/>
      <c r="E243" s="29">
        <v>20</v>
      </c>
      <c r="F243" s="29">
        <v>3</v>
      </c>
      <c r="G243" s="29"/>
      <c r="H243" s="29"/>
      <c r="I243" s="29">
        <v>17</v>
      </c>
      <c r="J243" s="29"/>
      <c r="K243" s="29">
        <v>9</v>
      </c>
      <c r="L243" s="29"/>
      <c r="M243" s="29">
        <v>5</v>
      </c>
      <c r="N243" s="29"/>
      <c r="O243" s="29"/>
      <c r="P243" s="29"/>
      <c r="Q243" s="29"/>
      <c r="R243" s="29">
        <v>3</v>
      </c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>
        <v>3</v>
      </c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12.75">
      <c r="A244" s="5">
        <v>231</v>
      </c>
      <c r="B244" s="10" t="s">
        <v>937</v>
      </c>
      <c r="C244" s="18" t="s">
        <v>167</v>
      </c>
      <c r="D244" s="18"/>
      <c r="E244" s="29">
        <v>4</v>
      </c>
      <c r="F244" s="29">
        <v>1</v>
      </c>
      <c r="G244" s="29"/>
      <c r="H244" s="29"/>
      <c r="I244" s="29">
        <v>3</v>
      </c>
      <c r="J244" s="29"/>
      <c r="K244" s="29">
        <v>2</v>
      </c>
      <c r="L244" s="29"/>
      <c r="M244" s="29"/>
      <c r="N244" s="29"/>
      <c r="O244" s="29"/>
      <c r="P244" s="29"/>
      <c r="Q244" s="29"/>
      <c r="R244" s="29">
        <v>1</v>
      </c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>
        <v>1</v>
      </c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12.75">
      <c r="A245" s="5">
        <v>232</v>
      </c>
      <c r="B245" s="10" t="s">
        <v>938</v>
      </c>
      <c r="C245" s="18" t="s">
        <v>167</v>
      </c>
      <c r="D245" s="18"/>
      <c r="E245" s="29">
        <v>4</v>
      </c>
      <c r="F245" s="29">
        <v>4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>
        <v>1</v>
      </c>
      <c r="AI245" s="29"/>
      <c r="AJ245" s="29"/>
      <c r="AK245" s="29">
        <v>1</v>
      </c>
      <c r="AL245" s="29">
        <v>2</v>
      </c>
      <c r="AM245" s="29"/>
      <c r="AN245" s="29"/>
      <c r="AO245" s="29"/>
      <c r="AP245" s="29"/>
      <c r="AQ245" s="29"/>
      <c r="AR245" s="29">
        <v>1</v>
      </c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>
        <v>1</v>
      </c>
      <c r="BM245" s="26"/>
    </row>
    <row r="246" spans="1:65" ht="22.5">
      <c r="A246" s="5">
        <v>233</v>
      </c>
      <c r="B246" s="10">
        <v>198</v>
      </c>
      <c r="C246" s="18" t="s">
        <v>168</v>
      </c>
      <c r="D246" s="18"/>
      <c r="E246" s="29">
        <v>274</v>
      </c>
      <c r="F246" s="29">
        <v>253</v>
      </c>
      <c r="G246" s="29">
        <v>1</v>
      </c>
      <c r="H246" s="29">
        <v>1</v>
      </c>
      <c r="I246" s="29">
        <v>19</v>
      </c>
      <c r="J246" s="29"/>
      <c r="K246" s="29">
        <v>1</v>
      </c>
      <c r="L246" s="29"/>
      <c r="M246" s="29">
        <v>3</v>
      </c>
      <c r="N246" s="29">
        <v>5</v>
      </c>
      <c r="O246" s="29"/>
      <c r="P246" s="29">
        <v>3</v>
      </c>
      <c r="Q246" s="29">
        <v>3</v>
      </c>
      <c r="R246" s="29">
        <v>4</v>
      </c>
      <c r="S246" s="29"/>
      <c r="T246" s="29">
        <v>25</v>
      </c>
      <c r="U246" s="29">
        <v>10</v>
      </c>
      <c r="V246" s="29">
        <v>11</v>
      </c>
      <c r="W246" s="29">
        <v>2</v>
      </c>
      <c r="X246" s="29">
        <v>2</v>
      </c>
      <c r="Y246" s="29"/>
      <c r="Z246" s="29"/>
      <c r="AA246" s="29"/>
      <c r="AB246" s="29">
        <v>14</v>
      </c>
      <c r="AC246" s="29"/>
      <c r="AD246" s="29">
        <v>16</v>
      </c>
      <c r="AE246" s="29"/>
      <c r="AF246" s="29"/>
      <c r="AG246" s="29">
        <v>4</v>
      </c>
      <c r="AH246" s="29">
        <v>10</v>
      </c>
      <c r="AI246" s="29"/>
      <c r="AJ246" s="29">
        <v>4</v>
      </c>
      <c r="AK246" s="29">
        <v>163</v>
      </c>
      <c r="AL246" s="29">
        <v>15</v>
      </c>
      <c r="AM246" s="29">
        <v>2</v>
      </c>
      <c r="AN246" s="29"/>
      <c r="AO246" s="29"/>
      <c r="AP246" s="29"/>
      <c r="AQ246" s="29">
        <v>1</v>
      </c>
      <c r="AR246" s="29">
        <v>10</v>
      </c>
      <c r="AS246" s="29">
        <v>32</v>
      </c>
      <c r="AT246" s="29"/>
      <c r="AU246" s="29">
        <v>14</v>
      </c>
      <c r="AV246" s="29"/>
      <c r="AW246" s="29">
        <v>3</v>
      </c>
      <c r="AX246" s="29">
        <v>5</v>
      </c>
      <c r="AY246" s="29">
        <v>5</v>
      </c>
      <c r="AZ246" s="29">
        <v>1</v>
      </c>
      <c r="BA246" s="29"/>
      <c r="BB246" s="29"/>
      <c r="BC246" s="29">
        <v>5</v>
      </c>
      <c r="BD246" s="29"/>
      <c r="BE246" s="29">
        <v>3</v>
      </c>
      <c r="BF246" s="29"/>
      <c r="BG246" s="29"/>
      <c r="BH246" s="29"/>
      <c r="BI246" s="29"/>
      <c r="BJ246" s="29"/>
      <c r="BK246" s="29"/>
      <c r="BL246" s="29">
        <v>10</v>
      </c>
      <c r="BM246" s="26"/>
    </row>
    <row r="247" spans="1:65" ht="25.5" customHeight="1">
      <c r="A247" s="5">
        <v>234</v>
      </c>
      <c r="B247" s="10" t="s">
        <v>939</v>
      </c>
      <c r="C247" s="18" t="s">
        <v>169</v>
      </c>
      <c r="D247" s="18"/>
      <c r="E247" s="26">
        <f aca="true" t="shared" si="12" ref="E247:AJ247">SUM(E248:E358)</f>
        <v>2290</v>
      </c>
      <c r="F247" s="26">
        <f t="shared" si="12"/>
        <v>1598</v>
      </c>
      <c r="G247" s="26">
        <f t="shared" si="12"/>
        <v>23</v>
      </c>
      <c r="H247" s="26">
        <f t="shared" si="12"/>
        <v>4</v>
      </c>
      <c r="I247" s="26">
        <f t="shared" si="12"/>
        <v>665</v>
      </c>
      <c r="J247" s="26">
        <f t="shared" si="12"/>
        <v>2</v>
      </c>
      <c r="K247" s="26">
        <f t="shared" si="12"/>
        <v>148</v>
      </c>
      <c r="L247" s="26">
        <f t="shared" si="12"/>
        <v>2</v>
      </c>
      <c r="M247" s="26">
        <f t="shared" si="12"/>
        <v>36</v>
      </c>
      <c r="N247" s="26">
        <f t="shared" si="12"/>
        <v>9</v>
      </c>
      <c r="O247" s="26">
        <f t="shared" si="12"/>
        <v>1</v>
      </c>
      <c r="P247" s="26">
        <f t="shared" si="12"/>
        <v>22</v>
      </c>
      <c r="Q247" s="26">
        <f t="shared" si="12"/>
        <v>14</v>
      </c>
      <c r="R247" s="26">
        <f t="shared" si="12"/>
        <v>431</v>
      </c>
      <c r="S247" s="26">
        <f t="shared" si="12"/>
        <v>0</v>
      </c>
      <c r="T247" s="26">
        <f t="shared" si="12"/>
        <v>41</v>
      </c>
      <c r="U247" s="26">
        <f t="shared" si="12"/>
        <v>2</v>
      </c>
      <c r="V247" s="26">
        <f t="shared" si="12"/>
        <v>2</v>
      </c>
      <c r="W247" s="26">
        <f t="shared" si="12"/>
        <v>16</v>
      </c>
      <c r="X247" s="26">
        <f t="shared" si="12"/>
        <v>16</v>
      </c>
      <c r="Y247" s="26">
        <f t="shared" si="12"/>
        <v>5</v>
      </c>
      <c r="Z247" s="26">
        <f t="shared" si="12"/>
        <v>0</v>
      </c>
      <c r="AA247" s="26">
        <f t="shared" si="12"/>
        <v>0</v>
      </c>
      <c r="AB247" s="26">
        <f t="shared" si="12"/>
        <v>6</v>
      </c>
      <c r="AC247" s="26">
        <f t="shared" si="12"/>
        <v>0</v>
      </c>
      <c r="AD247" s="26">
        <f t="shared" si="12"/>
        <v>1</v>
      </c>
      <c r="AE247" s="26">
        <f t="shared" si="12"/>
        <v>0</v>
      </c>
      <c r="AF247" s="26">
        <f t="shared" si="12"/>
        <v>0</v>
      </c>
      <c r="AG247" s="26">
        <f t="shared" si="12"/>
        <v>608</v>
      </c>
      <c r="AH247" s="26">
        <f t="shared" si="12"/>
        <v>626</v>
      </c>
      <c r="AI247" s="26">
        <f t="shared" si="12"/>
        <v>6</v>
      </c>
      <c r="AJ247" s="26">
        <f t="shared" si="12"/>
        <v>0</v>
      </c>
      <c r="AK247" s="26">
        <f aca="true" t="shared" si="13" ref="AK247:BM247">SUM(AK248:AK358)</f>
        <v>172</v>
      </c>
      <c r="AL247" s="26">
        <f t="shared" si="13"/>
        <v>126</v>
      </c>
      <c r="AM247" s="26">
        <f t="shared" si="13"/>
        <v>12</v>
      </c>
      <c r="AN247" s="26">
        <f t="shared" si="13"/>
        <v>9</v>
      </c>
      <c r="AO247" s="26">
        <f t="shared" si="13"/>
        <v>0</v>
      </c>
      <c r="AP247" s="26">
        <f t="shared" si="13"/>
        <v>104</v>
      </c>
      <c r="AQ247" s="26">
        <f t="shared" si="13"/>
        <v>133</v>
      </c>
      <c r="AR247" s="26">
        <f t="shared" si="13"/>
        <v>232</v>
      </c>
      <c r="AS247" s="26">
        <f t="shared" si="13"/>
        <v>37</v>
      </c>
      <c r="AT247" s="26">
        <f t="shared" si="13"/>
        <v>0</v>
      </c>
      <c r="AU247" s="26">
        <f t="shared" si="13"/>
        <v>18</v>
      </c>
      <c r="AV247" s="26">
        <f t="shared" si="13"/>
        <v>1</v>
      </c>
      <c r="AW247" s="26">
        <f t="shared" si="13"/>
        <v>2</v>
      </c>
      <c r="AX247" s="26">
        <f t="shared" si="13"/>
        <v>3</v>
      </c>
      <c r="AY247" s="26">
        <f t="shared" si="13"/>
        <v>9</v>
      </c>
      <c r="AZ247" s="26">
        <f t="shared" si="13"/>
        <v>3</v>
      </c>
      <c r="BA247" s="26">
        <f t="shared" si="13"/>
        <v>0</v>
      </c>
      <c r="BB247" s="26">
        <f t="shared" si="13"/>
        <v>0</v>
      </c>
      <c r="BC247" s="26">
        <f t="shared" si="13"/>
        <v>1</v>
      </c>
      <c r="BD247" s="26">
        <f t="shared" si="13"/>
        <v>0</v>
      </c>
      <c r="BE247" s="26">
        <f t="shared" si="13"/>
        <v>0</v>
      </c>
      <c r="BF247" s="26">
        <f t="shared" si="13"/>
        <v>0</v>
      </c>
      <c r="BG247" s="26">
        <f t="shared" si="13"/>
        <v>0</v>
      </c>
      <c r="BH247" s="26">
        <f t="shared" si="13"/>
        <v>4</v>
      </c>
      <c r="BI247" s="26">
        <f t="shared" si="13"/>
        <v>9</v>
      </c>
      <c r="BJ247" s="26">
        <f t="shared" si="13"/>
        <v>0</v>
      </c>
      <c r="BK247" s="26">
        <f t="shared" si="13"/>
        <v>0</v>
      </c>
      <c r="BL247" s="26">
        <f t="shared" si="13"/>
        <v>174</v>
      </c>
      <c r="BM247" s="26">
        <f t="shared" si="13"/>
        <v>2</v>
      </c>
    </row>
    <row r="248" spans="1:65" ht="48" customHeight="1">
      <c r="A248" s="5">
        <v>235</v>
      </c>
      <c r="B248" s="10" t="s">
        <v>940</v>
      </c>
      <c r="C248" s="18" t="s">
        <v>1356</v>
      </c>
      <c r="D248" s="18"/>
      <c r="E248" s="29">
        <v>73</v>
      </c>
      <c r="F248" s="29">
        <v>72</v>
      </c>
      <c r="G248" s="29"/>
      <c r="H248" s="29">
        <v>1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>
        <v>10</v>
      </c>
      <c r="U248" s="29">
        <v>1</v>
      </c>
      <c r="V248" s="29"/>
      <c r="W248" s="29">
        <v>7</v>
      </c>
      <c r="X248" s="29">
        <v>2</v>
      </c>
      <c r="Y248" s="29"/>
      <c r="Z248" s="29"/>
      <c r="AA248" s="29"/>
      <c r="AB248" s="29"/>
      <c r="AC248" s="29"/>
      <c r="AD248" s="29"/>
      <c r="AE248" s="29"/>
      <c r="AF248" s="29"/>
      <c r="AG248" s="29">
        <v>1</v>
      </c>
      <c r="AH248" s="29">
        <v>6</v>
      </c>
      <c r="AI248" s="29"/>
      <c r="AJ248" s="29"/>
      <c r="AK248" s="29">
        <v>54</v>
      </c>
      <c r="AL248" s="29">
        <v>1</v>
      </c>
      <c r="AM248" s="29"/>
      <c r="AN248" s="29">
        <v>2</v>
      </c>
      <c r="AO248" s="29"/>
      <c r="AP248" s="29"/>
      <c r="AQ248" s="29">
        <v>5</v>
      </c>
      <c r="AR248" s="29">
        <v>28</v>
      </c>
      <c r="AS248" s="29">
        <v>6</v>
      </c>
      <c r="AT248" s="29"/>
      <c r="AU248" s="29">
        <v>5</v>
      </c>
      <c r="AV248" s="29"/>
      <c r="AW248" s="29"/>
      <c r="AX248" s="29">
        <v>2</v>
      </c>
      <c r="AY248" s="29">
        <v>3</v>
      </c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>
        <v>8</v>
      </c>
      <c r="BM248" s="26"/>
    </row>
    <row r="249" spans="1:65" ht="48" customHeight="1">
      <c r="A249" s="5">
        <v>236</v>
      </c>
      <c r="B249" s="10" t="s">
        <v>941</v>
      </c>
      <c r="C249" s="18" t="s">
        <v>1356</v>
      </c>
      <c r="D249" s="18"/>
      <c r="E249" s="29">
        <v>29</v>
      </c>
      <c r="F249" s="29">
        <v>29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9</v>
      </c>
      <c r="U249" s="29"/>
      <c r="V249" s="29"/>
      <c r="W249" s="29">
        <v>1</v>
      </c>
      <c r="X249" s="29">
        <v>6</v>
      </c>
      <c r="Y249" s="29">
        <v>2</v>
      </c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20</v>
      </c>
      <c r="AL249" s="29"/>
      <c r="AM249" s="29"/>
      <c r="AN249" s="29"/>
      <c r="AO249" s="29"/>
      <c r="AP249" s="29"/>
      <c r="AQ249" s="29">
        <v>7</v>
      </c>
      <c r="AR249" s="29">
        <v>13</v>
      </c>
      <c r="AS249" s="29">
        <v>2</v>
      </c>
      <c r="AT249" s="29"/>
      <c r="AU249" s="29">
        <v>2</v>
      </c>
      <c r="AV249" s="29"/>
      <c r="AW249" s="29"/>
      <c r="AX249" s="29"/>
      <c r="AY249" s="29">
        <v>2</v>
      </c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>
        <v>3</v>
      </c>
      <c r="BM249" s="26"/>
    </row>
    <row r="250" spans="1:65" ht="48" customHeight="1">
      <c r="A250" s="5">
        <v>237</v>
      </c>
      <c r="B250" s="10" t="s">
        <v>942</v>
      </c>
      <c r="C250" s="18" t="s">
        <v>1356</v>
      </c>
      <c r="D250" s="18"/>
      <c r="E250" s="29">
        <v>4</v>
      </c>
      <c r="F250" s="29">
        <v>4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>
        <v>3</v>
      </c>
      <c r="U250" s="29"/>
      <c r="V250" s="29"/>
      <c r="W250" s="29">
        <v>2</v>
      </c>
      <c r="X250" s="29">
        <v>1</v>
      </c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1</v>
      </c>
      <c r="AL250" s="29"/>
      <c r="AM250" s="29"/>
      <c r="AN250" s="29"/>
      <c r="AO250" s="29"/>
      <c r="AP250" s="29"/>
      <c r="AQ250" s="29">
        <v>3</v>
      </c>
      <c r="AR250" s="29">
        <v>2</v>
      </c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>
        <v>4</v>
      </c>
      <c r="BM250" s="26"/>
    </row>
    <row r="251" spans="1:65" ht="33.75">
      <c r="A251" s="5">
        <v>238</v>
      </c>
      <c r="B251" s="10" t="s">
        <v>943</v>
      </c>
      <c r="C251" s="18" t="s">
        <v>1357</v>
      </c>
      <c r="D251" s="18"/>
      <c r="E251" s="29">
        <v>3</v>
      </c>
      <c r="F251" s="29">
        <v>2</v>
      </c>
      <c r="G251" s="29"/>
      <c r="H251" s="29"/>
      <c r="I251" s="29">
        <v>1</v>
      </c>
      <c r="J251" s="29"/>
      <c r="K251" s="29"/>
      <c r="L251" s="29"/>
      <c r="M251" s="29">
        <v>1</v>
      </c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>
        <v>2</v>
      </c>
      <c r="AI251" s="29"/>
      <c r="AJ251" s="29"/>
      <c r="AK251" s="29"/>
      <c r="AL251" s="29"/>
      <c r="AM251" s="29"/>
      <c r="AN251" s="29"/>
      <c r="AO251" s="29"/>
      <c r="AP251" s="29"/>
      <c r="AQ251" s="29">
        <v>1</v>
      </c>
      <c r="AR251" s="29">
        <v>2</v>
      </c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33.75">
      <c r="A252" s="5">
        <v>239</v>
      </c>
      <c r="B252" s="10" t="s">
        <v>944</v>
      </c>
      <c r="C252" s="18" t="s">
        <v>1357</v>
      </c>
      <c r="D252" s="18"/>
      <c r="E252" s="29">
        <v>8</v>
      </c>
      <c r="F252" s="29">
        <v>4</v>
      </c>
      <c r="G252" s="29"/>
      <c r="H252" s="29"/>
      <c r="I252" s="29">
        <v>4</v>
      </c>
      <c r="J252" s="29"/>
      <c r="K252" s="29"/>
      <c r="L252" s="29"/>
      <c r="M252" s="29">
        <v>1</v>
      </c>
      <c r="N252" s="29"/>
      <c r="O252" s="29"/>
      <c r="P252" s="29">
        <v>1</v>
      </c>
      <c r="Q252" s="29"/>
      <c r="R252" s="29">
        <v>2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>
        <v>3</v>
      </c>
      <c r="AI252" s="29"/>
      <c r="AJ252" s="29"/>
      <c r="AK252" s="29">
        <v>1</v>
      </c>
      <c r="AL252" s="29"/>
      <c r="AM252" s="29"/>
      <c r="AN252" s="29">
        <v>1</v>
      </c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12.75" customHeight="1">
      <c r="A253" s="5">
        <v>240</v>
      </c>
      <c r="B253" s="10" t="s">
        <v>945</v>
      </c>
      <c r="C253" s="18" t="s">
        <v>170</v>
      </c>
      <c r="D253" s="18"/>
      <c r="E253" s="29">
        <v>37</v>
      </c>
      <c r="F253" s="29">
        <v>37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>
        <v>3</v>
      </c>
      <c r="U253" s="29"/>
      <c r="V253" s="29"/>
      <c r="W253" s="29"/>
      <c r="X253" s="29">
        <v>3</v>
      </c>
      <c r="Y253" s="29"/>
      <c r="Z253" s="29"/>
      <c r="AA253" s="29"/>
      <c r="AB253" s="29"/>
      <c r="AC253" s="29"/>
      <c r="AD253" s="29"/>
      <c r="AE253" s="29"/>
      <c r="AF253" s="29"/>
      <c r="AG253" s="29"/>
      <c r="AH253" s="29">
        <v>9</v>
      </c>
      <c r="AI253" s="29"/>
      <c r="AJ253" s="29"/>
      <c r="AK253" s="29">
        <v>24</v>
      </c>
      <c r="AL253" s="29">
        <v>1</v>
      </c>
      <c r="AM253" s="29"/>
      <c r="AN253" s="29"/>
      <c r="AO253" s="29"/>
      <c r="AP253" s="29"/>
      <c r="AQ253" s="29">
        <v>3</v>
      </c>
      <c r="AR253" s="29">
        <v>9</v>
      </c>
      <c r="AS253" s="29">
        <v>1</v>
      </c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>
        <v>6</v>
      </c>
      <c r="BM253" s="26">
        <v>1</v>
      </c>
    </row>
    <row r="254" spans="1:65" ht="12.75" customHeight="1">
      <c r="A254" s="5">
        <v>241</v>
      </c>
      <c r="B254" s="10" t="s">
        <v>946</v>
      </c>
      <c r="C254" s="18" t="s">
        <v>170</v>
      </c>
      <c r="D254" s="18"/>
      <c r="E254" s="29">
        <v>5</v>
      </c>
      <c r="F254" s="29">
        <v>5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>
        <v>4</v>
      </c>
      <c r="AL254" s="29"/>
      <c r="AM254" s="29"/>
      <c r="AN254" s="29"/>
      <c r="AO254" s="29"/>
      <c r="AP254" s="29"/>
      <c r="AQ254" s="29"/>
      <c r="AR254" s="29">
        <v>4</v>
      </c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1</v>
      </c>
      <c r="BM254" s="26"/>
    </row>
    <row r="255" spans="1:65" ht="25.5" customHeight="1" hidden="1">
      <c r="A255" s="5">
        <v>242</v>
      </c>
      <c r="B255" s="10" t="s">
        <v>947</v>
      </c>
      <c r="C255" s="18" t="s">
        <v>171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948</v>
      </c>
      <c r="C256" s="18" t="s">
        <v>171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12.75">
      <c r="A257" s="5">
        <v>244</v>
      </c>
      <c r="B257" s="10" t="s">
        <v>949</v>
      </c>
      <c r="C257" s="18" t="s">
        <v>172</v>
      </c>
      <c r="D257" s="18"/>
      <c r="E257" s="29">
        <v>8</v>
      </c>
      <c r="F257" s="29">
        <v>6</v>
      </c>
      <c r="G257" s="29"/>
      <c r="H257" s="29"/>
      <c r="I257" s="29">
        <v>2</v>
      </c>
      <c r="J257" s="29"/>
      <c r="K257" s="29"/>
      <c r="L257" s="29"/>
      <c r="M257" s="29">
        <v>1</v>
      </c>
      <c r="N257" s="29"/>
      <c r="O257" s="29"/>
      <c r="P257" s="29"/>
      <c r="Q257" s="29"/>
      <c r="R257" s="29">
        <v>1</v>
      </c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>
        <v>6</v>
      </c>
      <c r="AI257" s="29"/>
      <c r="AJ257" s="29"/>
      <c r="AK257" s="29"/>
      <c r="AL257" s="29"/>
      <c r="AM257" s="29"/>
      <c r="AN257" s="29"/>
      <c r="AO257" s="29"/>
      <c r="AP257" s="29"/>
      <c r="AQ257" s="29">
        <v>3</v>
      </c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>
        <v>1</v>
      </c>
      <c r="BM257" s="26"/>
    </row>
    <row r="258" spans="1:65" ht="12.75">
      <c r="A258" s="5">
        <v>245</v>
      </c>
      <c r="B258" s="10" t="s">
        <v>950</v>
      </c>
      <c r="C258" s="18" t="s">
        <v>172</v>
      </c>
      <c r="D258" s="18"/>
      <c r="E258" s="29">
        <v>5</v>
      </c>
      <c r="F258" s="29">
        <v>5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>
        <v>4</v>
      </c>
      <c r="AI258" s="29"/>
      <c r="AJ258" s="29"/>
      <c r="AK258" s="29">
        <v>1</v>
      </c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2.5">
      <c r="A259" s="5">
        <v>246</v>
      </c>
      <c r="B259" s="10" t="s">
        <v>951</v>
      </c>
      <c r="C259" s="18" t="s">
        <v>173</v>
      </c>
      <c r="D259" s="18"/>
      <c r="E259" s="29">
        <v>8</v>
      </c>
      <c r="F259" s="29">
        <v>3</v>
      </c>
      <c r="G259" s="29"/>
      <c r="H259" s="29"/>
      <c r="I259" s="29">
        <v>5</v>
      </c>
      <c r="J259" s="29"/>
      <c r="K259" s="29"/>
      <c r="L259" s="29"/>
      <c r="M259" s="29">
        <v>1</v>
      </c>
      <c r="N259" s="29"/>
      <c r="O259" s="29"/>
      <c r="P259" s="29"/>
      <c r="Q259" s="29">
        <v>1</v>
      </c>
      <c r="R259" s="29">
        <v>3</v>
      </c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>
        <v>3</v>
      </c>
      <c r="AM259" s="29"/>
      <c r="AN259" s="29"/>
      <c r="AO259" s="29"/>
      <c r="AP259" s="29"/>
      <c r="AQ259" s="29"/>
      <c r="AR259" s="29">
        <v>3</v>
      </c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22.5">
      <c r="A260" s="5">
        <v>247</v>
      </c>
      <c r="B260" s="10" t="s">
        <v>952</v>
      </c>
      <c r="C260" s="18" t="s">
        <v>173</v>
      </c>
      <c r="D260" s="18"/>
      <c r="E260" s="29">
        <v>1</v>
      </c>
      <c r="F260" s="29">
        <v>1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>
        <v>1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>
        <v>1</v>
      </c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>
        <v>1</v>
      </c>
      <c r="BM260" s="26"/>
    </row>
    <row r="261" spans="1:65" ht="12.75">
      <c r="A261" s="5">
        <v>248</v>
      </c>
      <c r="B261" s="10" t="s">
        <v>953</v>
      </c>
      <c r="C261" s="18" t="s">
        <v>174</v>
      </c>
      <c r="D261" s="18"/>
      <c r="E261" s="29">
        <v>120</v>
      </c>
      <c r="F261" s="29">
        <v>111</v>
      </c>
      <c r="G261" s="29">
        <v>5</v>
      </c>
      <c r="H261" s="29">
        <v>2</v>
      </c>
      <c r="I261" s="29">
        <v>2</v>
      </c>
      <c r="J261" s="29"/>
      <c r="K261" s="29"/>
      <c r="L261" s="29"/>
      <c r="M261" s="29"/>
      <c r="N261" s="29"/>
      <c r="O261" s="29"/>
      <c r="P261" s="29">
        <v>1</v>
      </c>
      <c r="Q261" s="29"/>
      <c r="R261" s="29">
        <v>1</v>
      </c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>
        <v>110</v>
      </c>
      <c r="AI261" s="29"/>
      <c r="AJ261" s="29"/>
      <c r="AK261" s="29">
        <v>1</v>
      </c>
      <c r="AL261" s="29"/>
      <c r="AM261" s="29"/>
      <c r="AN261" s="29"/>
      <c r="AO261" s="29"/>
      <c r="AP261" s="29"/>
      <c r="AQ261" s="29">
        <v>33</v>
      </c>
      <c r="AR261" s="29">
        <v>1</v>
      </c>
      <c r="AS261" s="29">
        <v>4</v>
      </c>
      <c r="AT261" s="29"/>
      <c r="AU261" s="29">
        <v>2</v>
      </c>
      <c r="AV261" s="29"/>
      <c r="AW261" s="29">
        <v>1</v>
      </c>
      <c r="AX261" s="29"/>
      <c r="AY261" s="29">
        <v>1</v>
      </c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>
        <v>39</v>
      </c>
      <c r="BM261" s="26"/>
    </row>
    <row r="262" spans="1:65" ht="12.75">
      <c r="A262" s="5">
        <v>249</v>
      </c>
      <c r="B262" s="10" t="s">
        <v>954</v>
      </c>
      <c r="C262" s="18" t="s">
        <v>174</v>
      </c>
      <c r="D262" s="18"/>
      <c r="E262" s="29">
        <v>8</v>
      </c>
      <c r="F262" s="29">
        <v>8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8</v>
      </c>
      <c r="AI262" s="29"/>
      <c r="AJ262" s="29"/>
      <c r="AK262" s="29"/>
      <c r="AL262" s="29"/>
      <c r="AM262" s="29"/>
      <c r="AN262" s="29"/>
      <c r="AO262" s="29"/>
      <c r="AP262" s="29"/>
      <c r="AQ262" s="29">
        <v>1</v>
      </c>
      <c r="AR262" s="29">
        <v>1</v>
      </c>
      <c r="AS262" s="29">
        <v>2</v>
      </c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>
        <v>2</v>
      </c>
      <c r="BJ262" s="29"/>
      <c r="BK262" s="29"/>
      <c r="BL262" s="29">
        <v>1</v>
      </c>
      <c r="BM262" s="26"/>
    </row>
    <row r="263" spans="1:65" ht="25.5" customHeight="1">
      <c r="A263" s="5">
        <v>250</v>
      </c>
      <c r="B263" s="10" t="s">
        <v>955</v>
      </c>
      <c r="C263" s="18" t="s">
        <v>175</v>
      </c>
      <c r="D263" s="18"/>
      <c r="E263" s="29">
        <v>235</v>
      </c>
      <c r="F263" s="29">
        <v>181</v>
      </c>
      <c r="G263" s="29"/>
      <c r="H263" s="29"/>
      <c r="I263" s="29">
        <v>54</v>
      </c>
      <c r="J263" s="29"/>
      <c r="K263" s="29">
        <v>28</v>
      </c>
      <c r="L263" s="29"/>
      <c r="M263" s="29"/>
      <c r="N263" s="29">
        <v>2</v>
      </c>
      <c r="O263" s="29"/>
      <c r="P263" s="29">
        <v>1</v>
      </c>
      <c r="Q263" s="29">
        <v>2</v>
      </c>
      <c r="R263" s="29">
        <v>21</v>
      </c>
      <c r="S263" s="29"/>
      <c r="T263" s="29">
        <v>1</v>
      </c>
      <c r="U263" s="29"/>
      <c r="V263" s="29"/>
      <c r="W263" s="29">
        <v>1</v>
      </c>
      <c r="X263" s="29"/>
      <c r="Y263" s="29"/>
      <c r="Z263" s="29"/>
      <c r="AA263" s="29"/>
      <c r="AB263" s="29"/>
      <c r="AC263" s="29"/>
      <c r="AD263" s="29">
        <v>1</v>
      </c>
      <c r="AE263" s="29"/>
      <c r="AF263" s="29"/>
      <c r="AG263" s="29"/>
      <c r="AH263" s="29">
        <v>145</v>
      </c>
      <c r="AI263" s="29"/>
      <c r="AJ263" s="29"/>
      <c r="AK263" s="29">
        <v>1</v>
      </c>
      <c r="AL263" s="29">
        <v>30</v>
      </c>
      <c r="AM263" s="29">
        <v>3</v>
      </c>
      <c r="AN263" s="29"/>
      <c r="AO263" s="29"/>
      <c r="AP263" s="29"/>
      <c r="AQ263" s="29">
        <v>30</v>
      </c>
      <c r="AR263" s="29">
        <v>4</v>
      </c>
      <c r="AS263" s="29">
        <v>1</v>
      </c>
      <c r="AT263" s="29"/>
      <c r="AU263" s="29">
        <v>1</v>
      </c>
      <c r="AV263" s="29"/>
      <c r="AW263" s="29"/>
      <c r="AX263" s="29"/>
      <c r="AY263" s="29">
        <v>1</v>
      </c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>
        <v>26</v>
      </c>
      <c r="BM263" s="26"/>
    </row>
    <row r="264" spans="1:65" ht="25.5" customHeight="1">
      <c r="A264" s="5">
        <v>251</v>
      </c>
      <c r="B264" s="10" t="s">
        <v>956</v>
      </c>
      <c r="C264" s="18" t="s">
        <v>175</v>
      </c>
      <c r="D264" s="18"/>
      <c r="E264" s="29">
        <v>23</v>
      </c>
      <c r="F264" s="29">
        <v>22</v>
      </c>
      <c r="G264" s="29"/>
      <c r="H264" s="29"/>
      <c r="I264" s="29">
        <v>1</v>
      </c>
      <c r="J264" s="29"/>
      <c r="K264" s="29"/>
      <c r="L264" s="29"/>
      <c r="M264" s="29"/>
      <c r="N264" s="29"/>
      <c r="O264" s="29"/>
      <c r="P264" s="29">
        <v>1</v>
      </c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13</v>
      </c>
      <c r="AI264" s="29"/>
      <c r="AJ264" s="29"/>
      <c r="AK264" s="29"/>
      <c r="AL264" s="29">
        <v>9</v>
      </c>
      <c r="AM264" s="29"/>
      <c r="AN264" s="29"/>
      <c r="AO264" s="29"/>
      <c r="AP264" s="29"/>
      <c r="AQ264" s="29">
        <v>7</v>
      </c>
      <c r="AR264" s="29">
        <v>15</v>
      </c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4</v>
      </c>
      <c r="BM264" s="26"/>
    </row>
    <row r="265" spans="1:65" ht="25.5" customHeight="1">
      <c r="A265" s="5">
        <v>252</v>
      </c>
      <c r="B265" s="10" t="s">
        <v>957</v>
      </c>
      <c r="C265" s="18" t="s">
        <v>175</v>
      </c>
      <c r="D265" s="18"/>
      <c r="E265" s="29">
        <v>39</v>
      </c>
      <c r="F265" s="29">
        <v>38</v>
      </c>
      <c r="G265" s="29"/>
      <c r="H265" s="29"/>
      <c r="I265" s="29">
        <v>1</v>
      </c>
      <c r="J265" s="29"/>
      <c r="K265" s="29"/>
      <c r="L265" s="29"/>
      <c r="M265" s="29"/>
      <c r="N265" s="29"/>
      <c r="O265" s="29"/>
      <c r="P265" s="29"/>
      <c r="Q265" s="29">
        <v>1</v>
      </c>
      <c r="R265" s="29"/>
      <c r="S265" s="29"/>
      <c r="T265" s="29">
        <v>3</v>
      </c>
      <c r="U265" s="29"/>
      <c r="V265" s="29"/>
      <c r="W265" s="29"/>
      <c r="X265" s="29">
        <v>2</v>
      </c>
      <c r="Y265" s="29">
        <v>1</v>
      </c>
      <c r="Z265" s="29"/>
      <c r="AA265" s="29"/>
      <c r="AB265" s="29"/>
      <c r="AC265" s="29"/>
      <c r="AD265" s="29"/>
      <c r="AE265" s="29"/>
      <c r="AF265" s="29"/>
      <c r="AG265" s="29"/>
      <c r="AH265" s="29">
        <v>5</v>
      </c>
      <c r="AI265" s="29"/>
      <c r="AJ265" s="29"/>
      <c r="AK265" s="29">
        <v>30</v>
      </c>
      <c r="AL265" s="29"/>
      <c r="AM265" s="29"/>
      <c r="AN265" s="29">
        <v>1</v>
      </c>
      <c r="AO265" s="29"/>
      <c r="AP265" s="29"/>
      <c r="AQ265" s="29">
        <v>1</v>
      </c>
      <c r="AR265" s="29">
        <v>29</v>
      </c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>
        <v>7</v>
      </c>
      <c r="BM265" s="26"/>
    </row>
    <row r="266" spans="1:65" ht="12.75" customHeight="1">
      <c r="A266" s="5">
        <v>253</v>
      </c>
      <c r="B266" s="10" t="s">
        <v>958</v>
      </c>
      <c r="C266" s="18" t="s">
        <v>176</v>
      </c>
      <c r="D266" s="18"/>
      <c r="E266" s="29">
        <v>139</v>
      </c>
      <c r="F266" s="29">
        <v>64</v>
      </c>
      <c r="G266" s="29"/>
      <c r="H266" s="29"/>
      <c r="I266" s="29">
        <v>75</v>
      </c>
      <c r="J266" s="29"/>
      <c r="K266" s="29">
        <v>3</v>
      </c>
      <c r="L266" s="29"/>
      <c r="M266" s="29">
        <v>1</v>
      </c>
      <c r="N266" s="29"/>
      <c r="O266" s="29"/>
      <c r="P266" s="29">
        <v>1</v>
      </c>
      <c r="Q266" s="29"/>
      <c r="R266" s="29">
        <v>70</v>
      </c>
      <c r="S266" s="29"/>
      <c r="T266" s="29">
        <v>3</v>
      </c>
      <c r="U266" s="29"/>
      <c r="V266" s="29">
        <v>2</v>
      </c>
      <c r="W266" s="29">
        <v>1</v>
      </c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>
        <v>51</v>
      </c>
      <c r="AI266" s="29"/>
      <c r="AJ266" s="29"/>
      <c r="AK266" s="29">
        <v>3</v>
      </c>
      <c r="AL266" s="29">
        <v>6</v>
      </c>
      <c r="AM266" s="29">
        <v>1</v>
      </c>
      <c r="AN266" s="29"/>
      <c r="AO266" s="29"/>
      <c r="AP266" s="29">
        <v>2</v>
      </c>
      <c r="AQ266" s="29"/>
      <c r="AR266" s="29">
        <v>4</v>
      </c>
      <c r="AS266" s="29">
        <v>2</v>
      </c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>
        <v>1</v>
      </c>
      <c r="BJ266" s="29"/>
      <c r="BK266" s="29"/>
      <c r="BL266" s="29">
        <v>4</v>
      </c>
      <c r="BM266" s="26"/>
    </row>
    <row r="267" spans="1:65" ht="12.75" customHeight="1">
      <c r="A267" s="5">
        <v>254</v>
      </c>
      <c r="B267" s="10" t="s">
        <v>959</v>
      </c>
      <c r="C267" s="18" t="s">
        <v>176</v>
      </c>
      <c r="D267" s="18"/>
      <c r="E267" s="29">
        <v>51</v>
      </c>
      <c r="F267" s="29">
        <v>27</v>
      </c>
      <c r="G267" s="29">
        <v>5</v>
      </c>
      <c r="H267" s="29"/>
      <c r="I267" s="29">
        <v>19</v>
      </c>
      <c r="J267" s="29"/>
      <c r="K267" s="29"/>
      <c r="L267" s="29"/>
      <c r="M267" s="29"/>
      <c r="N267" s="29">
        <v>1</v>
      </c>
      <c r="O267" s="29"/>
      <c r="P267" s="29">
        <v>5</v>
      </c>
      <c r="Q267" s="29">
        <v>1</v>
      </c>
      <c r="R267" s="29">
        <v>12</v>
      </c>
      <c r="S267" s="29"/>
      <c r="T267" s="29">
        <v>1</v>
      </c>
      <c r="U267" s="29"/>
      <c r="V267" s="29"/>
      <c r="W267" s="29">
        <v>1</v>
      </c>
      <c r="X267" s="29"/>
      <c r="Y267" s="29"/>
      <c r="Z267" s="29"/>
      <c r="AA267" s="29"/>
      <c r="AB267" s="29">
        <v>2</v>
      </c>
      <c r="AC267" s="29"/>
      <c r="AD267" s="29"/>
      <c r="AE267" s="29"/>
      <c r="AF267" s="29"/>
      <c r="AG267" s="29"/>
      <c r="AH267" s="29">
        <v>16</v>
      </c>
      <c r="AI267" s="29"/>
      <c r="AJ267" s="29"/>
      <c r="AK267" s="29"/>
      <c r="AL267" s="29">
        <v>8</v>
      </c>
      <c r="AM267" s="29"/>
      <c r="AN267" s="29"/>
      <c r="AO267" s="29"/>
      <c r="AP267" s="29">
        <v>7</v>
      </c>
      <c r="AQ267" s="29"/>
      <c r="AR267" s="29">
        <v>8</v>
      </c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23.25" customHeight="1">
      <c r="A268" s="5">
        <v>255</v>
      </c>
      <c r="B268" s="10" t="s">
        <v>1344</v>
      </c>
      <c r="C268" s="18" t="s">
        <v>1346</v>
      </c>
      <c r="D268" s="18"/>
      <c r="E268" s="29">
        <v>6</v>
      </c>
      <c r="F268" s="29"/>
      <c r="G268" s="29"/>
      <c r="H268" s="29"/>
      <c r="I268" s="29">
        <v>6</v>
      </c>
      <c r="J268" s="29"/>
      <c r="K268" s="29"/>
      <c r="L268" s="29"/>
      <c r="M268" s="29"/>
      <c r="N268" s="29"/>
      <c r="O268" s="29"/>
      <c r="P268" s="29"/>
      <c r="Q268" s="29"/>
      <c r="R268" s="29">
        <v>6</v>
      </c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1345</v>
      </c>
      <c r="C269" s="18" t="s">
        <v>1346</v>
      </c>
      <c r="D269" s="18"/>
      <c r="E269" s="29">
        <v>1</v>
      </c>
      <c r="F269" s="29">
        <v>1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>
        <v>1</v>
      </c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12.75" customHeight="1">
      <c r="A270" s="5">
        <v>257</v>
      </c>
      <c r="B270" s="10" t="s">
        <v>960</v>
      </c>
      <c r="C270" s="18" t="s">
        <v>177</v>
      </c>
      <c r="D270" s="18"/>
      <c r="E270" s="29">
        <v>1</v>
      </c>
      <c r="F270" s="29"/>
      <c r="G270" s="29"/>
      <c r="H270" s="29"/>
      <c r="I270" s="29">
        <v>1</v>
      </c>
      <c r="J270" s="29"/>
      <c r="K270" s="29"/>
      <c r="L270" s="29"/>
      <c r="M270" s="29"/>
      <c r="N270" s="29"/>
      <c r="O270" s="29"/>
      <c r="P270" s="29"/>
      <c r="Q270" s="29">
        <v>1</v>
      </c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961</v>
      </c>
      <c r="C271" s="18" t="s">
        <v>177</v>
      </c>
      <c r="D271" s="18"/>
      <c r="E271" s="29">
        <v>2</v>
      </c>
      <c r="F271" s="29">
        <v>2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>
        <v>1</v>
      </c>
      <c r="U271" s="29">
        <v>1</v>
      </c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>
        <v>1</v>
      </c>
      <c r="AN271" s="29"/>
      <c r="AO271" s="29"/>
      <c r="AP271" s="29"/>
      <c r="AQ271" s="29"/>
      <c r="AR271" s="29"/>
      <c r="AS271" s="29">
        <v>1</v>
      </c>
      <c r="AT271" s="29"/>
      <c r="AU271" s="29">
        <v>1</v>
      </c>
      <c r="AV271" s="29"/>
      <c r="AW271" s="29"/>
      <c r="AX271" s="29"/>
      <c r="AY271" s="29"/>
      <c r="AZ271" s="29">
        <v>1</v>
      </c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962</v>
      </c>
      <c r="C272" s="18" t="s">
        <v>177</v>
      </c>
      <c r="D272" s="18"/>
      <c r="E272" s="29">
        <v>2</v>
      </c>
      <c r="F272" s="29">
        <v>1</v>
      </c>
      <c r="G272" s="29"/>
      <c r="H272" s="29"/>
      <c r="I272" s="29">
        <v>1</v>
      </c>
      <c r="J272" s="29"/>
      <c r="K272" s="29"/>
      <c r="L272" s="29"/>
      <c r="M272" s="29"/>
      <c r="N272" s="29"/>
      <c r="O272" s="29"/>
      <c r="P272" s="29"/>
      <c r="Q272" s="29"/>
      <c r="R272" s="29">
        <v>1</v>
      </c>
      <c r="S272" s="29"/>
      <c r="T272" s="29">
        <v>1</v>
      </c>
      <c r="U272" s="29"/>
      <c r="V272" s="29"/>
      <c r="W272" s="29">
        <v>1</v>
      </c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>
        <v>1</v>
      </c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23.25" customHeight="1" hidden="1">
      <c r="A273" s="5">
        <v>260</v>
      </c>
      <c r="B273" s="10" t="s">
        <v>605</v>
      </c>
      <c r="C273" s="18" t="s">
        <v>1348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606</v>
      </c>
      <c r="C274" s="18" t="s">
        <v>1348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1347</v>
      </c>
      <c r="C275" s="18" t="s">
        <v>1348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12.75" customHeight="1" hidden="1">
      <c r="A276" s="5">
        <v>263</v>
      </c>
      <c r="B276" s="10" t="s">
        <v>963</v>
      </c>
      <c r="C276" s="18" t="s">
        <v>178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964</v>
      </c>
      <c r="C277" s="18" t="s">
        <v>178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965</v>
      </c>
      <c r="C278" s="18" t="s">
        <v>178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25.5" customHeight="1" hidden="1">
      <c r="A279" s="5">
        <v>266</v>
      </c>
      <c r="B279" s="10" t="s">
        <v>966</v>
      </c>
      <c r="C279" s="18" t="s">
        <v>179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12.75">
      <c r="A280" s="5">
        <v>267</v>
      </c>
      <c r="B280" s="10" t="s">
        <v>967</v>
      </c>
      <c r="C280" s="18" t="s">
        <v>180</v>
      </c>
      <c r="D280" s="18"/>
      <c r="E280" s="29">
        <v>16</v>
      </c>
      <c r="F280" s="29">
        <v>14</v>
      </c>
      <c r="G280" s="29">
        <v>2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>
        <v>3</v>
      </c>
      <c r="U280" s="29"/>
      <c r="V280" s="29"/>
      <c r="W280" s="29">
        <v>2</v>
      </c>
      <c r="X280" s="29">
        <v>1</v>
      </c>
      <c r="Y280" s="29"/>
      <c r="Z280" s="29"/>
      <c r="AA280" s="29"/>
      <c r="AB280" s="29"/>
      <c r="AC280" s="29"/>
      <c r="AD280" s="29"/>
      <c r="AE280" s="29"/>
      <c r="AF280" s="29"/>
      <c r="AG280" s="29"/>
      <c r="AH280" s="29">
        <v>1</v>
      </c>
      <c r="AI280" s="29"/>
      <c r="AJ280" s="29"/>
      <c r="AK280" s="29">
        <v>10</v>
      </c>
      <c r="AL280" s="29"/>
      <c r="AM280" s="29"/>
      <c r="AN280" s="29">
        <v>2</v>
      </c>
      <c r="AO280" s="29"/>
      <c r="AP280" s="29">
        <v>10</v>
      </c>
      <c r="AQ280" s="29">
        <v>5</v>
      </c>
      <c r="AR280" s="29">
        <v>10</v>
      </c>
      <c r="AS280" s="29">
        <v>2</v>
      </c>
      <c r="AT280" s="29"/>
      <c r="AU280" s="29">
        <v>1</v>
      </c>
      <c r="AV280" s="29"/>
      <c r="AW280" s="29"/>
      <c r="AX280" s="29">
        <v>1</v>
      </c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>
        <v>1</v>
      </c>
      <c r="BM280" s="26">
        <v>1</v>
      </c>
    </row>
    <row r="281" spans="1:65" ht="12.75">
      <c r="A281" s="5">
        <v>268</v>
      </c>
      <c r="B281" s="10" t="s">
        <v>968</v>
      </c>
      <c r="C281" s="18" t="s">
        <v>180</v>
      </c>
      <c r="D281" s="18"/>
      <c r="E281" s="29">
        <v>12</v>
      </c>
      <c r="F281" s="29">
        <v>8</v>
      </c>
      <c r="G281" s="29">
        <v>3</v>
      </c>
      <c r="H281" s="29"/>
      <c r="I281" s="29">
        <v>1</v>
      </c>
      <c r="J281" s="29"/>
      <c r="K281" s="29"/>
      <c r="L281" s="29"/>
      <c r="M281" s="29"/>
      <c r="N281" s="29"/>
      <c r="O281" s="29"/>
      <c r="P281" s="29"/>
      <c r="Q281" s="29">
        <v>1</v>
      </c>
      <c r="R281" s="29"/>
      <c r="S281" s="29"/>
      <c r="T281" s="29">
        <v>2</v>
      </c>
      <c r="U281" s="29"/>
      <c r="V281" s="29"/>
      <c r="W281" s="29"/>
      <c r="X281" s="29"/>
      <c r="Y281" s="29">
        <v>2</v>
      </c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>
        <v>6</v>
      </c>
      <c r="AL281" s="29"/>
      <c r="AM281" s="29"/>
      <c r="AN281" s="29"/>
      <c r="AO281" s="29"/>
      <c r="AP281" s="29">
        <v>5</v>
      </c>
      <c r="AQ281" s="29">
        <v>3</v>
      </c>
      <c r="AR281" s="29">
        <v>8</v>
      </c>
      <c r="AS281" s="29">
        <v>1</v>
      </c>
      <c r="AT281" s="29"/>
      <c r="AU281" s="29">
        <v>2</v>
      </c>
      <c r="AV281" s="29"/>
      <c r="AW281" s="29"/>
      <c r="AX281" s="29"/>
      <c r="AY281" s="29"/>
      <c r="AZ281" s="29">
        <v>2</v>
      </c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>
        <v>6</v>
      </c>
      <c r="BM281" s="26"/>
    </row>
    <row r="282" spans="1:65" ht="12.75">
      <c r="A282" s="5">
        <v>269</v>
      </c>
      <c r="B282" s="10" t="s">
        <v>969</v>
      </c>
      <c r="C282" s="18" t="s">
        <v>180</v>
      </c>
      <c r="D282" s="18"/>
      <c r="E282" s="29">
        <v>7</v>
      </c>
      <c r="F282" s="29">
        <v>6</v>
      </c>
      <c r="G282" s="29"/>
      <c r="H282" s="29"/>
      <c r="I282" s="29">
        <v>1</v>
      </c>
      <c r="J282" s="29"/>
      <c r="K282" s="29"/>
      <c r="L282" s="29"/>
      <c r="M282" s="29"/>
      <c r="N282" s="29"/>
      <c r="O282" s="29"/>
      <c r="P282" s="29"/>
      <c r="Q282" s="29">
        <v>1</v>
      </c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>
        <v>2</v>
      </c>
      <c r="AL282" s="29">
        <v>4</v>
      </c>
      <c r="AM282" s="29"/>
      <c r="AN282" s="29"/>
      <c r="AO282" s="29"/>
      <c r="AP282" s="29">
        <v>4</v>
      </c>
      <c r="AQ282" s="29">
        <v>4</v>
      </c>
      <c r="AR282" s="29">
        <v>2</v>
      </c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>
        <v>2</v>
      </c>
      <c r="BM282" s="26"/>
    </row>
    <row r="283" spans="1:65" ht="33.75" customHeight="1">
      <c r="A283" s="5">
        <v>270</v>
      </c>
      <c r="B283" s="10" t="s">
        <v>970</v>
      </c>
      <c r="C283" s="18" t="s">
        <v>20</v>
      </c>
      <c r="D283" s="18"/>
      <c r="E283" s="29">
        <v>1</v>
      </c>
      <c r="F283" s="29">
        <v>1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>
        <v>1</v>
      </c>
      <c r="AM283" s="29"/>
      <c r="AN283" s="29"/>
      <c r="AO283" s="29"/>
      <c r="AP283" s="29">
        <v>1</v>
      </c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971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>
      <c r="A285" s="5">
        <v>272</v>
      </c>
      <c r="B285" s="10" t="s">
        <v>972</v>
      </c>
      <c r="C285" s="18" t="s">
        <v>181</v>
      </c>
      <c r="D285" s="18"/>
      <c r="E285" s="29">
        <v>4</v>
      </c>
      <c r="F285" s="29">
        <v>1</v>
      </c>
      <c r="G285" s="29"/>
      <c r="H285" s="29"/>
      <c r="I285" s="29">
        <v>3</v>
      </c>
      <c r="J285" s="29"/>
      <c r="K285" s="29"/>
      <c r="L285" s="29"/>
      <c r="M285" s="29">
        <v>1</v>
      </c>
      <c r="N285" s="29"/>
      <c r="O285" s="29"/>
      <c r="P285" s="29"/>
      <c r="Q285" s="29"/>
      <c r="R285" s="29">
        <v>2</v>
      </c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>
        <v>1</v>
      </c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973</v>
      </c>
      <c r="C286" s="18" t="s">
        <v>181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33.75" customHeight="1" hidden="1">
      <c r="A287" s="5">
        <v>274</v>
      </c>
      <c r="B287" s="10" t="s">
        <v>974</v>
      </c>
      <c r="C287" s="18" t="s">
        <v>182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975</v>
      </c>
      <c r="C288" s="18" t="s">
        <v>182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12.75">
      <c r="A289" s="5">
        <v>276</v>
      </c>
      <c r="B289" s="10" t="s">
        <v>976</v>
      </c>
      <c r="C289" s="18" t="s">
        <v>1358</v>
      </c>
      <c r="D289" s="18"/>
      <c r="E289" s="29">
        <v>219</v>
      </c>
      <c r="F289" s="29">
        <v>29</v>
      </c>
      <c r="G289" s="29">
        <v>2</v>
      </c>
      <c r="H289" s="29">
        <v>1</v>
      </c>
      <c r="I289" s="29">
        <v>187</v>
      </c>
      <c r="J289" s="29">
        <v>1</v>
      </c>
      <c r="K289" s="29">
        <v>4</v>
      </c>
      <c r="L289" s="29">
        <v>1</v>
      </c>
      <c r="M289" s="29">
        <v>11</v>
      </c>
      <c r="N289" s="29">
        <v>1</v>
      </c>
      <c r="O289" s="29"/>
      <c r="P289" s="29">
        <v>1</v>
      </c>
      <c r="Q289" s="29"/>
      <c r="R289" s="29">
        <v>168</v>
      </c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>
        <v>18</v>
      </c>
      <c r="AI289" s="29">
        <v>5</v>
      </c>
      <c r="AJ289" s="29"/>
      <c r="AK289" s="29"/>
      <c r="AL289" s="29">
        <v>6</v>
      </c>
      <c r="AM289" s="29"/>
      <c r="AN289" s="29"/>
      <c r="AO289" s="29"/>
      <c r="AP289" s="29">
        <v>4</v>
      </c>
      <c r="AQ289" s="29"/>
      <c r="AR289" s="29">
        <v>5</v>
      </c>
      <c r="AS289" s="29">
        <v>1</v>
      </c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12.75">
      <c r="A290" s="5">
        <v>277</v>
      </c>
      <c r="B290" s="10" t="s">
        <v>977</v>
      </c>
      <c r="C290" s="18" t="s">
        <v>1358</v>
      </c>
      <c r="D290" s="18"/>
      <c r="E290" s="29">
        <v>68</v>
      </c>
      <c r="F290" s="29">
        <v>9</v>
      </c>
      <c r="G290" s="29">
        <v>1</v>
      </c>
      <c r="H290" s="29"/>
      <c r="I290" s="29">
        <v>58</v>
      </c>
      <c r="J290" s="29"/>
      <c r="K290" s="29">
        <v>1</v>
      </c>
      <c r="L290" s="29"/>
      <c r="M290" s="29">
        <v>1</v>
      </c>
      <c r="N290" s="29"/>
      <c r="O290" s="29"/>
      <c r="P290" s="29">
        <v>1</v>
      </c>
      <c r="Q290" s="29"/>
      <c r="R290" s="29">
        <v>55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>
        <v>4</v>
      </c>
      <c r="AI290" s="29">
        <v>1</v>
      </c>
      <c r="AJ290" s="29"/>
      <c r="AK290" s="29"/>
      <c r="AL290" s="29">
        <v>2</v>
      </c>
      <c r="AM290" s="29">
        <v>2</v>
      </c>
      <c r="AN290" s="29"/>
      <c r="AO290" s="29"/>
      <c r="AP290" s="29">
        <v>6</v>
      </c>
      <c r="AQ290" s="29"/>
      <c r="AR290" s="29">
        <v>3</v>
      </c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12.75">
      <c r="A291" s="5">
        <v>278</v>
      </c>
      <c r="B291" s="10" t="s">
        <v>978</v>
      </c>
      <c r="C291" s="18" t="s">
        <v>1358</v>
      </c>
      <c r="D291" s="18"/>
      <c r="E291" s="29">
        <v>66</v>
      </c>
      <c r="F291" s="29">
        <v>35</v>
      </c>
      <c r="G291" s="29">
        <v>3</v>
      </c>
      <c r="H291" s="29"/>
      <c r="I291" s="29">
        <v>28</v>
      </c>
      <c r="J291" s="29">
        <v>1</v>
      </c>
      <c r="K291" s="29"/>
      <c r="L291" s="29"/>
      <c r="M291" s="29"/>
      <c r="N291" s="29"/>
      <c r="O291" s="29"/>
      <c r="P291" s="29">
        <v>1</v>
      </c>
      <c r="Q291" s="29">
        <v>1</v>
      </c>
      <c r="R291" s="29">
        <v>25</v>
      </c>
      <c r="S291" s="29"/>
      <c r="T291" s="29">
        <v>1</v>
      </c>
      <c r="U291" s="29"/>
      <c r="V291" s="29"/>
      <c r="W291" s="29"/>
      <c r="X291" s="29">
        <v>1</v>
      </c>
      <c r="Y291" s="29"/>
      <c r="Z291" s="29"/>
      <c r="AA291" s="29"/>
      <c r="AB291" s="29"/>
      <c r="AC291" s="29"/>
      <c r="AD291" s="29"/>
      <c r="AE291" s="29"/>
      <c r="AF291" s="29"/>
      <c r="AG291" s="29"/>
      <c r="AH291" s="29">
        <v>29</v>
      </c>
      <c r="AI291" s="29"/>
      <c r="AJ291" s="29"/>
      <c r="AK291" s="29">
        <v>5</v>
      </c>
      <c r="AL291" s="29"/>
      <c r="AM291" s="29"/>
      <c r="AN291" s="29">
        <v>1</v>
      </c>
      <c r="AO291" s="29"/>
      <c r="AP291" s="29">
        <v>32</v>
      </c>
      <c r="AQ291" s="29">
        <v>24</v>
      </c>
      <c r="AR291" s="29">
        <v>11</v>
      </c>
      <c r="AS291" s="29">
        <v>1</v>
      </c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>
        <v>1</v>
      </c>
      <c r="BJ291" s="29"/>
      <c r="BK291" s="29"/>
      <c r="BL291" s="29">
        <v>3</v>
      </c>
      <c r="BM291" s="26"/>
    </row>
    <row r="292" spans="1:65" ht="33.75">
      <c r="A292" s="5">
        <v>279</v>
      </c>
      <c r="B292" s="10" t="s">
        <v>979</v>
      </c>
      <c r="C292" s="18" t="s">
        <v>183</v>
      </c>
      <c r="D292" s="18"/>
      <c r="E292" s="29">
        <v>26</v>
      </c>
      <c r="F292" s="29">
        <v>7</v>
      </c>
      <c r="G292" s="29"/>
      <c r="H292" s="29"/>
      <c r="I292" s="29">
        <v>19</v>
      </c>
      <c r="J292" s="29"/>
      <c r="K292" s="29">
        <v>2</v>
      </c>
      <c r="L292" s="29"/>
      <c r="M292" s="29"/>
      <c r="N292" s="29"/>
      <c r="O292" s="29"/>
      <c r="P292" s="29"/>
      <c r="Q292" s="29"/>
      <c r="R292" s="29">
        <v>17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>
        <v>5</v>
      </c>
      <c r="AI292" s="29"/>
      <c r="AJ292" s="29"/>
      <c r="AK292" s="29"/>
      <c r="AL292" s="29">
        <v>2</v>
      </c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33.75">
      <c r="A293" s="5">
        <v>280</v>
      </c>
      <c r="B293" s="10" t="s">
        <v>980</v>
      </c>
      <c r="C293" s="18" t="s">
        <v>183</v>
      </c>
      <c r="D293" s="18"/>
      <c r="E293" s="29">
        <v>21</v>
      </c>
      <c r="F293" s="29">
        <v>5</v>
      </c>
      <c r="G293" s="29">
        <v>1</v>
      </c>
      <c r="H293" s="29"/>
      <c r="I293" s="29">
        <v>15</v>
      </c>
      <c r="J293" s="29"/>
      <c r="K293" s="29"/>
      <c r="L293" s="29"/>
      <c r="M293" s="29">
        <v>1</v>
      </c>
      <c r="N293" s="29"/>
      <c r="O293" s="29"/>
      <c r="P293" s="29"/>
      <c r="Q293" s="29"/>
      <c r="R293" s="29">
        <v>14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>
        <v>4</v>
      </c>
      <c r="AI293" s="29"/>
      <c r="AJ293" s="29"/>
      <c r="AK293" s="29"/>
      <c r="AL293" s="29"/>
      <c r="AM293" s="29">
        <v>1</v>
      </c>
      <c r="AN293" s="29"/>
      <c r="AO293" s="29"/>
      <c r="AP293" s="29">
        <v>3</v>
      </c>
      <c r="AQ293" s="29"/>
      <c r="AR293" s="29">
        <v>1</v>
      </c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33.75">
      <c r="A294" s="5">
        <v>281</v>
      </c>
      <c r="B294" s="10" t="s">
        <v>981</v>
      </c>
      <c r="C294" s="18" t="s">
        <v>183</v>
      </c>
      <c r="D294" s="18"/>
      <c r="E294" s="29">
        <v>4</v>
      </c>
      <c r="F294" s="29">
        <v>1</v>
      </c>
      <c r="G294" s="29"/>
      <c r="H294" s="29"/>
      <c r="I294" s="29">
        <v>3</v>
      </c>
      <c r="J294" s="29"/>
      <c r="K294" s="29"/>
      <c r="L294" s="29"/>
      <c r="M294" s="29"/>
      <c r="N294" s="29"/>
      <c r="O294" s="29"/>
      <c r="P294" s="29"/>
      <c r="Q294" s="29">
        <v>1</v>
      </c>
      <c r="R294" s="29">
        <v>2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>
        <v>1</v>
      </c>
      <c r="AI294" s="29"/>
      <c r="AJ294" s="29"/>
      <c r="AK294" s="29"/>
      <c r="AL294" s="29"/>
      <c r="AM294" s="29"/>
      <c r="AN294" s="29"/>
      <c r="AO294" s="29"/>
      <c r="AP294" s="29">
        <v>1</v>
      </c>
      <c r="AQ294" s="29">
        <v>1</v>
      </c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12.75">
      <c r="A295" s="5">
        <v>282</v>
      </c>
      <c r="B295" s="10" t="s">
        <v>982</v>
      </c>
      <c r="C295" s="18" t="s">
        <v>184</v>
      </c>
      <c r="D295" s="18"/>
      <c r="E295" s="29">
        <v>863</v>
      </c>
      <c r="F295" s="29">
        <v>726</v>
      </c>
      <c r="G295" s="29">
        <v>1</v>
      </c>
      <c r="H295" s="29"/>
      <c r="I295" s="29">
        <v>136</v>
      </c>
      <c r="J295" s="29"/>
      <c r="K295" s="29">
        <v>103</v>
      </c>
      <c r="L295" s="29"/>
      <c r="M295" s="29">
        <v>12</v>
      </c>
      <c r="N295" s="29">
        <v>3</v>
      </c>
      <c r="O295" s="29">
        <v>1</v>
      </c>
      <c r="P295" s="29">
        <v>4</v>
      </c>
      <c r="Q295" s="29">
        <v>3</v>
      </c>
      <c r="R295" s="29">
        <v>10</v>
      </c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>
        <v>606</v>
      </c>
      <c r="AH295" s="29">
        <v>89</v>
      </c>
      <c r="AI295" s="29"/>
      <c r="AJ295" s="29"/>
      <c r="AK295" s="29">
        <v>2</v>
      </c>
      <c r="AL295" s="29">
        <v>29</v>
      </c>
      <c r="AM295" s="29"/>
      <c r="AN295" s="29">
        <v>1</v>
      </c>
      <c r="AO295" s="29"/>
      <c r="AP295" s="29"/>
      <c r="AQ295" s="29">
        <v>2</v>
      </c>
      <c r="AR295" s="29">
        <v>1</v>
      </c>
      <c r="AS295" s="29">
        <v>8</v>
      </c>
      <c r="AT295" s="29"/>
      <c r="AU295" s="29">
        <v>4</v>
      </c>
      <c r="AV295" s="29">
        <v>1</v>
      </c>
      <c r="AW295" s="29">
        <v>1</v>
      </c>
      <c r="AX295" s="29"/>
      <c r="AY295" s="29">
        <v>2</v>
      </c>
      <c r="AZ295" s="29"/>
      <c r="BA295" s="29"/>
      <c r="BB295" s="29"/>
      <c r="BC295" s="29"/>
      <c r="BD295" s="29"/>
      <c r="BE295" s="29"/>
      <c r="BF295" s="29"/>
      <c r="BG295" s="29"/>
      <c r="BH295" s="29">
        <v>4</v>
      </c>
      <c r="BI295" s="29"/>
      <c r="BJ295" s="29"/>
      <c r="BK295" s="29"/>
      <c r="BL295" s="29">
        <v>26</v>
      </c>
      <c r="BM295" s="26"/>
    </row>
    <row r="296" spans="1:65" ht="12.75">
      <c r="A296" s="5">
        <v>283</v>
      </c>
      <c r="B296" s="10" t="s">
        <v>983</v>
      </c>
      <c r="C296" s="18" t="s">
        <v>184</v>
      </c>
      <c r="D296" s="18"/>
      <c r="E296" s="29">
        <v>27</v>
      </c>
      <c r="F296" s="29">
        <v>26</v>
      </c>
      <c r="G296" s="29"/>
      <c r="H296" s="29"/>
      <c r="I296" s="29">
        <v>1</v>
      </c>
      <c r="J296" s="29"/>
      <c r="K296" s="29">
        <v>1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>
        <v>22</v>
      </c>
      <c r="AI296" s="29"/>
      <c r="AJ296" s="29"/>
      <c r="AK296" s="29"/>
      <c r="AL296" s="29">
        <v>3</v>
      </c>
      <c r="AM296" s="29"/>
      <c r="AN296" s="29"/>
      <c r="AO296" s="29"/>
      <c r="AP296" s="29"/>
      <c r="AQ296" s="29"/>
      <c r="AR296" s="29"/>
      <c r="AS296" s="29">
        <v>1</v>
      </c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>
        <v>1</v>
      </c>
      <c r="BJ296" s="29"/>
      <c r="BK296" s="29"/>
      <c r="BL296" s="29">
        <v>9</v>
      </c>
      <c r="BM296" s="26"/>
    </row>
    <row r="297" spans="1:65" ht="25.5" customHeight="1" hidden="1">
      <c r="A297" s="5">
        <v>284</v>
      </c>
      <c r="B297" s="10">
        <v>214</v>
      </c>
      <c r="C297" s="18" t="s">
        <v>185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215</v>
      </c>
      <c r="C298" s="18" t="s">
        <v>186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4" customHeight="1" hidden="1">
      <c r="A299" s="5">
        <v>286</v>
      </c>
      <c r="B299" s="10" t="s">
        <v>984</v>
      </c>
      <c r="C299" s="18" t="s">
        <v>1359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985</v>
      </c>
      <c r="C300" s="18" t="s">
        <v>1359</v>
      </c>
      <c r="D300" s="18"/>
      <c r="E300" s="29">
        <v>3</v>
      </c>
      <c r="F300" s="29"/>
      <c r="G300" s="29"/>
      <c r="H300" s="29"/>
      <c r="I300" s="29">
        <v>3</v>
      </c>
      <c r="J300" s="29"/>
      <c r="K300" s="29"/>
      <c r="L300" s="29"/>
      <c r="M300" s="29"/>
      <c r="N300" s="29"/>
      <c r="O300" s="29"/>
      <c r="P300" s="29">
        <v>1</v>
      </c>
      <c r="Q300" s="29"/>
      <c r="R300" s="29">
        <v>2</v>
      </c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5.5" customHeight="1" hidden="1">
      <c r="A301" s="5">
        <v>288</v>
      </c>
      <c r="B301" s="10" t="s">
        <v>986</v>
      </c>
      <c r="C301" s="18" t="s">
        <v>187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987</v>
      </c>
      <c r="C302" s="18" t="s">
        <v>187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12.75" customHeight="1" hidden="1">
      <c r="A303" s="5">
        <v>290</v>
      </c>
      <c r="B303" s="10">
        <v>218</v>
      </c>
      <c r="C303" s="18" t="s">
        <v>188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219</v>
      </c>
      <c r="C304" s="18" t="s">
        <v>189</v>
      </c>
      <c r="D304" s="18"/>
      <c r="E304" s="29">
        <v>1</v>
      </c>
      <c r="F304" s="29"/>
      <c r="G304" s="29"/>
      <c r="H304" s="29"/>
      <c r="I304" s="29">
        <v>1</v>
      </c>
      <c r="J304" s="29"/>
      <c r="K304" s="29"/>
      <c r="L304" s="29"/>
      <c r="M304" s="29"/>
      <c r="N304" s="29"/>
      <c r="O304" s="29"/>
      <c r="P304" s="29"/>
      <c r="Q304" s="29">
        <v>1</v>
      </c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>
        <v>220</v>
      </c>
      <c r="C305" s="18" t="s">
        <v>190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221</v>
      </c>
      <c r="C306" s="18" t="s">
        <v>191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 t="s">
        <v>988</v>
      </c>
      <c r="C307" s="18" t="s">
        <v>192</v>
      </c>
      <c r="D307" s="18"/>
      <c r="E307" s="29">
        <v>87</v>
      </c>
      <c r="F307" s="29">
        <v>73</v>
      </c>
      <c r="G307" s="29"/>
      <c r="H307" s="29"/>
      <c r="I307" s="29">
        <v>14</v>
      </c>
      <c r="J307" s="29"/>
      <c r="K307" s="29">
        <v>5</v>
      </c>
      <c r="L307" s="29"/>
      <c r="M307" s="29"/>
      <c r="N307" s="29"/>
      <c r="O307" s="29"/>
      <c r="P307" s="29">
        <v>2</v>
      </c>
      <c r="Q307" s="29"/>
      <c r="R307" s="29">
        <v>7</v>
      </c>
      <c r="S307" s="29"/>
      <c r="T307" s="29"/>
      <c r="U307" s="29"/>
      <c r="V307" s="29"/>
      <c r="W307" s="29"/>
      <c r="X307" s="29"/>
      <c r="Y307" s="29"/>
      <c r="Z307" s="29"/>
      <c r="AA307" s="29"/>
      <c r="AB307" s="29">
        <v>3</v>
      </c>
      <c r="AC307" s="29"/>
      <c r="AD307" s="29"/>
      <c r="AE307" s="29"/>
      <c r="AF307" s="29"/>
      <c r="AG307" s="29"/>
      <c r="AH307" s="29">
        <v>47</v>
      </c>
      <c r="AI307" s="29"/>
      <c r="AJ307" s="29"/>
      <c r="AK307" s="29">
        <v>5</v>
      </c>
      <c r="AL307" s="29">
        <v>17</v>
      </c>
      <c r="AM307" s="29">
        <v>1</v>
      </c>
      <c r="AN307" s="29">
        <v>1</v>
      </c>
      <c r="AO307" s="29"/>
      <c r="AP307" s="29">
        <v>21</v>
      </c>
      <c r="AQ307" s="29"/>
      <c r="AR307" s="29">
        <v>50</v>
      </c>
      <c r="AS307" s="29">
        <v>3</v>
      </c>
      <c r="AT307" s="29"/>
      <c r="AU307" s="29"/>
      <c r="AV307" s="29"/>
      <c r="AW307" s="29"/>
      <c r="AX307" s="29"/>
      <c r="AY307" s="29"/>
      <c r="AZ307" s="29"/>
      <c r="BA307" s="29"/>
      <c r="BB307" s="29"/>
      <c r="BC307" s="29">
        <v>1</v>
      </c>
      <c r="BD307" s="29"/>
      <c r="BE307" s="29"/>
      <c r="BF307" s="29"/>
      <c r="BG307" s="29"/>
      <c r="BH307" s="29"/>
      <c r="BI307" s="29">
        <v>2</v>
      </c>
      <c r="BJ307" s="29"/>
      <c r="BK307" s="29"/>
      <c r="BL307" s="29">
        <v>15</v>
      </c>
      <c r="BM307" s="26"/>
    </row>
    <row r="308" spans="1:65" ht="12.75" customHeight="1">
      <c r="A308" s="5">
        <v>295</v>
      </c>
      <c r="B308" s="10" t="s">
        <v>989</v>
      </c>
      <c r="C308" s="18" t="s">
        <v>192</v>
      </c>
      <c r="D308" s="18"/>
      <c r="E308" s="29">
        <v>26</v>
      </c>
      <c r="F308" s="29">
        <v>16</v>
      </c>
      <c r="G308" s="29"/>
      <c r="H308" s="29"/>
      <c r="I308" s="29">
        <v>10</v>
      </c>
      <c r="J308" s="29"/>
      <c r="K308" s="29"/>
      <c r="L308" s="29"/>
      <c r="M308" s="29"/>
      <c r="N308" s="29"/>
      <c r="O308" s="29"/>
      <c r="P308" s="29">
        <v>2</v>
      </c>
      <c r="Q308" s="29"/>
      <c r="R308" s="29">
        <v>8</v>
      </c>
      <c r="S308" s="29"/>
      <c r="T308" s="29"/>
      <c r="U308" s="29"/>
      <c r="V308" s="29"/>
      <c r="W308" s="29"/>
      <c r="X308" s="29"/>
      <c r="Y308" s="29"/>
      <c r="Z308" s="29"/>
      <c r="AA308" s="29"/>
      <c r="AB308" s="29">
        <v>1</v>
      </c>
      <c r="AC308" s="29"/>
      <c r="AD308" s="29"/>
      <c r="AE308" s="29"/>
      <c r="AF308" s="29"/>
      <c r="AG308" s="29"/>
      <c r="AH308" s="29">
        <v>10</v>
      </c>
      <c r="AI308" s="29"/>
      <c r="AJ308" s="29"/>
      <c r="AK308" s="29">
        <v>1</v>
      </c>
      <c r="AL308" s="29">
        <v>1</v>
      </c>
      <c r="AM308" s="29">
        <v>3</v>
      </c>
      <c r="AN308" s="29"/>
      <c r="AO308" s="29"/>
      <c r="AP308" s="29">
        <v>8</v>
      </c>
      <c r="AQ308" s="29"/>
      <c r="AR308" s="29">
        <v>12</v>
      </c>
      <c r="AS308" s="29">
        <v>1</v>
      </c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>
        <v>2</v>
      </c>
      <c r="BJ308" s="29"/>
      <c r="BK308" s="29"/>
      <c r="BL308" s="29">
        <v>2</v>
      </c>
      <c r="BM308" s="26"/>
    </row>
    <row r="309" spans="1:65" ht="12.75" customHeight="1">
      <c r="A309" s="5">
        <v>296</v>
      </c>
      <c r="B309" s="10" t="s">
        <v>28</v>
      </c>
      <c r="C309" s="18" t="s">
        <v>26</v>
      </c>
      <c r="D309" s="18"/>
      <c r="E309" s="29">
        <v>3</v>
      </c>
      <c r="F309" s="29">
        <v>3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>
        <v>2</v>
      </c>
      <c r="AI309" s="29"/>
      <c r="AJ309" s="29"/>
      <c r="AK309" s="29"/>
      <c r="AL309" s="29">
        <v>1</v>
      </c>
      <c r="AM309" s="29"/>
      <c r="AN309" s="29"/>
      <c r="AO309" s="29"/>
      <c r="AP309" s="29"/>
      <c r="AQ309" s="29"/>
      <c r="AR309" s="29">
        <v>2</v>
      </c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27</v>
      </c>
      <c r="C310" s="18" t="s">
        <v>26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>
        <v>223</v>
      </c>
      <c r="C311" s="18" t="s">
        <v>193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25.5" customHeight="1" hidden="1">
      <c r="A312" s="5">
        <v>299</v>
      </c>
      <c r="B312" s="10" t="s">
        <v>990</v>
      </c>
      <c r="C312" s="18" t="s">
        <v>194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25.5" customHeight="1" hidden="1">
      <c r="A313" s="5">
        <v>300</v>
      </c>
      <c r="B313" s="10" t="s">
        <v>991</v>
      </c>
      <c r="C313" s="18" t="s">
        <v>194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992</v>
      </c>
      <c r="C314" s="18" t="s">
        <v>195</v>
      </c>
      <c r="D314" s="18"/>
      <c r="E314" s="26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993</v>
      </c>
      <c r="C315" s="18" t="s">
        <v>196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994</v>
      </c>
      <c r="C316" s="18" t="s">
        <v>197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995</v>
      </c>
      <c r="C317" s="18" t="s">
        <v>197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996</v>
      </c>
      <c r="C318" s="18" t="s">
        <v>197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12.75" customHeight="1" hidden="1">
      <c r="A319" s="5">
        <v>306</v>
      </c>
      <c r="B319" s="10" t="s">
        <v>997</v>
      </c>
      <c r="C319" s="18" t="s">
        <v>198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12.75" customHeight="1" hidden="1">
      <c r="A320" s="5">
        <v>307</v>
      </c>
      <c r="B320" s="10" t="s">
        <v>998</v>
      </c>
      <c r="C320" s="18" t="s">
        <v>198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999</v>
      </c>
      <c r="C321" s="18" t="s">
        <v>199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1000</v>
      </c>
      <c r="C322" s="18" t="s">
        <v>199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2.5">
      <c r="A323" s="5">
        <v>310</v>
      </c>
      <c r="B323" s="10">
        <v>227</v>
      </c>
      <c r="C323" s="18" t="s">
        <v>1360</v>
      </c>
      <c r="D323" s="18"/>
      <c r="E323" s="29">
        <v>1</v>
      </c>
      <c r="F323" s="29"/>
      <c r="G323" s="29"/>
      <c r="H323" s="29"/>
      <c r="I323" s="29">
        <v>1</v>
      </c>
      <c r="J323" s="29"/>
      <c r="K323" s="29"/>
      <c r="L323" s="29"/>
      <c r="M323" s="29">
        <v>1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1001</v>
      </c>
      <c r="C324" s="18" t="s">
        <v>200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12.75" customHeight="1" hidden="1">
      <c r="A325" s="5">
        <v>312</v>
      </c>
      <c r="B325" s="10" t="s">
        <v>1002</v>
      </c>
      <c r="C325" s="18" t="s">
        <v>200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22.5">
      <c r="A326" s="5">
        <v>313</v>
      </c>
      <c r="B326" s="10" t="s">
        <v>1003</v>
      </c>
      <c r="C326" s="18" t="s">
        <v>201</v>
      </c>
      <c r="D326" s="18"/>
      <c r="E326" s="29">
        <v>16</v>
      </c>
      <c r="F326" s="29">
        <v>9</v>
      </c>
      <c r="G326" s="29"/>
      <c r="H326" s="29"/>
      <c r="I326" s="29">
        <v>7</v>
      </c>
      <c r="J326" s="29"/>
      <c r="K326" s="29">
        <v>1</v>
      </c>
      <c r="L326" s="29">
        <v>1</v>
      </c>
      <c r="M326" s="29">
        <v>3</v>
      </c>
      <c r="N326" s="29"/>
      <c r="O326" s="29"/>
      <c r="P326" s="29"/>
      <c r="Q326" s="29"/>
      <c r="R326" s="29">
        <v>2</v>
      </c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>
        <v>8</v>
      </c>
      <c r="AI326" s="29"/>
      <c r="AJ326" s="29"/>
      <c r="AK326" s="29"/>
      <c r="AL326" s="29">
        <v>1</v>
      </c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>
        <v>3</v>
      </c>
      <c r="BM326" s="26"/>
    </row>
    <row r="327" spans="1:65" ht="25.5" customHeight="1">
      <c r="A327" s="5">
        <v>314</v>
      </c>
      <c r="B327" s="10" t="s">
        <v>1004</v>
      </c>
      <c r="C327" s="18" t="s">
        <v>201</v>
      </c>
      <c r="D327" s="18"/>
      <c r="E327" s="29">
        <v>7</v>
      </c>
      <c r="F327" s="29">
        <v>3</v>
      </c>
      <c r="G327" s="29"/>
      <c r="H327" s="29"/>
      <c r="I327" s="29">
        <v>4</v>
      </c>
      <c r="J327" s="29"/>
      <c r="K327" s="29"/>
      <c r="L327" s="29"/>
      <c r="M327" s="29">
        <v>1</v>
      </c>
      <c r="N327" s="29">
        <v>2</v>
      </c>
      <c r="O327" s="29"/>
      <c r="P327" s="29"/>
      <c r="Q327" s="29"/>
      <c r="R327" s="29">
        <v>1</v>
      </c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>
        <v>3</v>
      </c>
      <c r="AI327" s="29"/>
      <c r="AJ327" s="29"/>
      <c r="AK327" s="29"/>
      <c r="AL327" s="29"/>
      <c r="AM327" s="29"/>
      <c r="AN327" s="29"/>
      <c r="AO327" s="29"/>
      <c r="AP327" s="29"/>
      <c r="AQ327" s="29"/>
      <c r="AR327" s="29">
        <v>2</v>
      </c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25.5" customHeight="1">
      <c r="A328" s="5">
        <v>315</v>
      </c>
      <c r="B328" s="10" t="s">
        <v>1005</v>
      </c>
      <c r="C328" s="18" t="s">
        <v>201</v>
      </c>
      <c r="D328" s="18"/>
      <c r="E328" s="29">
        <v>1</v>
      </c>
      <c r="F328" s="29"/>
      <c r="G328" s="29"/>
      <c r="H328" s="29"/>
      <c r="I328" s="29">
        <v>1</v>
      </c>
      <c r="J328" s="29"/>
      <c r="K328" s="29"/>
      <c r="L328" s="29"/>
      <c r="M328" s="29"/>
      <c r="N328" s="29"/>
      <c r="O328" s="29"/>
      <c r="P328" s="29"/>
      <c r="Q328" s="29"/>
      <c r="R328" s="29">
        <v>1</v>
      </c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2.5">
      <c r="A329" s="5">
        <v>316</v>
      </c>
      <c r="B329" s="10">
        <v>231</v>
      </c>
      <c r="C329" s="18" t="s">
        <v>202</v>
      </c>
      <c r="D329" s="18"/>
      <c r="E329" s="29">
        <v>3</v>
      </c>
      <c r="F329" s="29">
        <v>3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>
        <v>2</v>
      </c>
      <c r="AI329" s="29"/>
      <c r="AJ329" s="29"/>
      <c r="AK329" s="29"/>
      <c r="AL329" s="29">
        <v>1</v>
      </c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>
        <v>2</v>
      </c>
      <c r="BM329" s="26"/>
    </row>
    <row r="330" spans="1:65" ht="12.75" customHeight="1" hidden="1">
      <c r="A330" s="5">
        <v>317</v>
      </c>
      <c r="B330" s="10">
        <v>232</v>
      </c>
      <c r="C330" s="18" t="s">
        <v>203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25.5" customHeight="1" hidden="1">
      <c r="A331" s="5">
        <v>318</v>
      </c>
      <c r="B331" s="10" t="s">
        <v>1006</v>
      </c>
      <c r="C331" s="18" t="s">
        <v>204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1007</v>
      </c>
      <c r="C332" s="18" t="s">
        <v>205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12.75" customHeight="1" hidden="1">
      <c r="A333" s="5">
        <v>320</v>
      </c>
      <c r="B333" s="10" t="s">
        <v>1008</v>
      </c>
      <c r="C333" s="18" t="s">
        <v>205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29</v>
      </c>
      <c r="C334" s="18" t="s">
        <v>205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30</v>
      </c>
      <c r="C335" s="18" t="s">
        <v>205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1009</v>
      </c>
      <c r="C336" s="18" t="s">
        <v>206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1010</v>
      </c>
      <c r="C337" s="18" t="s">
        <v>206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1011</v>
      </c>
      <c r="C338" s="18" t="s">
        <v>207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25.5" customHeight="1" hidden="1">
      <c r="A339" s="5">
        <v>326</v>
      </c>
      <c r="B339" s="10" t="s">
        <v>1012</v>
      </c>
      <c r="C339" s="18" t="s">
        <v>207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1013</v>
      </c>
      <c r="C340" s="18" t="s">
        <v>208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1014</v>
      </c>
      <c r="C341" s="18" t="s">
        <v>208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1015</v>
      </c>
      <c r="C342" s="18" t="s">
        <v>208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33.75" customHeight="1" hidden="1">
      <c r="A343" s="5">
        <v>330</v>
      </c>
      <c r="B343" s="10">
        <v>235</v>
      </c>
      <c r="C343" s="18" t="s">
        <v>209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1016</v>
      </c>
      <c r="C344" s="18" t="s">
        <v>210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12.75" customHeight="1" hidden="1">
      <c r="A345" s="5">
        <v>332</v>
      </c>
      <c r="B345" s="10" t="s">
        <v>1017</v>
      </c>
      <c r="C345" s="18" t="s">
        <v>210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1018</v>
      </c>
      <c r="C346" s="18" t="s">
        <v>211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1019</v>
      </c>
      <c r="C347" s="18" t="s">
        <v>211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25.5" customHeight="1" hidden="1">
      <c r="A348" s="5">
        <v>335</v>
      </c>
      <c r="B348" s="10" t="s">
        <v>1020</v>
      </c>
      <c r="C348" s="19" t="s">
        <v>212</v>
      </c>
      <c r="D348" s="1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25.5" customHeight="1" hidden="1">
      <c r="A349" s="5">
        <v>336</v>
      </c>
      <c r="B349" s="10" t="s">
        <v>1021</v>
      </c>
      <c r="C349" s="18" t="s">
        <v>212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1022</v>
      </c>
      <c r="C350" s="18" t="s">
        <v>212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1023</v>
      </c>
      <c r="C351" s="18" t="s">
        <v>213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1024</v>
      </c>
      <c r="C352" s="18" t="s">
        <v>213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1025</v>
      </c>
      <c r="C353" s="18" t="s">
        <v>213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1026</v>
      </c>
      <c r="C354" s="18" t="s">
        <v>213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1027</v>
      </c>
      <c r="C355" s="18" t="s">
        <v>214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1028</v>
      </c>
      <c r="C356" s="18" t="s">
        <v>214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1029</v>
      </c>
      <c r="C357" s="18" t="s">
        <v>214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1030</v>
      </c>
      <c r="C358" s="18" t="s">
        <v>214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22.5" customHeight="1">
      <c r="A359" s="5">
        <v>346</v>
      </c>
      <c r="B359" s="10" t="s">
        <v>1031</v>
      </c>
      <c r="C359" s="18" t="s">
        <v>215</v>
      </c>
      <c r="D359" s="18"/>
      <c r="E359" s="29">
        <f aca="true" t="shared" si="14" ref="E359:AJ359">SUM(E360:E399)</f>
        <v>1265</v>
      </c>
      <c r="F359" s="29">
        <f t="shared" si="14"/>
        <v>1028</v>
      </c>
      <c r="G359" s="29">
        <f t="shared" si="14"/>
        <v>6</v>
      </c>
      <c r="H359" s="29">
        <f t="shared" si="14"/>
        <v>3</v>
      </c>
      <c r="I359" s="29">
        <f t="shared" si="14"/>
        <v>228</v>
      </c>
      <c r="J359" s="29">
        <f t="shared" si="14"/>
        <v>1</v>
      </c>
      <c r="K359" s="29">
        <f t="shared" si="14"/>
        <v>165</v>
      </c>
      <c r="L359" s="29">
        <f t="shared" si="14"/>
        <v>0</v>
      </c>
      <c r="M359" s="29">
        <f t="shared" si="14"/>
        <v>29</v>
      </c>
      <c r="N359" s="29">
        <f t="shared" si="14"/>
        <v>12</v>
      </c>
      <c r="O359" s="29">
        <f t="shared" si="14"/>
        <v>0</v>
      </c>
      <c r="P359" s="29">
        <f t="shared" si="14"/>
        <v>4</v>
      </c>
      <c r="Q359" s="29">
        <f t="shared" si="14"/>
        <v>2</v>
      </c>
      <c r="R359" s="29">
        <f t="shared" si="14"/>
        <v>15</v>
      </c>
      <c r="S359" s="29">
        <f t="shared" si="14"/>
        <v>0</v>
      </c>
      <c r="T359" s="29">
        <f t="shared" si="14"/>
        <v>6</v>
      </c>
      <c r="U359" s="29">
        <f t="shared" si="14"/>
        <v>2</v>
      </c>
      <c r="V359" s="29">
        <f t="shared" si="14"/>
        <v>3</v>
      </c>
      <c r="W359" s="29">
        <f t="shared" si="14"/>
        <v>1</v>
      </c>
      <c r="X359" s="29">
        <f t="shared" si="14"/>
        <v>0</v>
      </c>
      <c r="Y359" s="29">
        <f t="shared" si="14"/>
        <v>0</v>
      </c>
      <c r="Z359" s="29">
        <f t="shared" si="14"/>
        <v>0</v>
      </c>
      <c r="AA359" s="29">
        <f t="shared" si="14"/>
        <v>0</v>
      </c>
      <c r="AB359" s="29">
        <f t="shared" si="14"/>
        <v>19</v>
      </c>
      <c r="AC359" s="29">
        <f t="shared" si="14"/>
        <v>0</v>
      </c>
      <c r="AD359" s="29">
        <f t="shared" si="14"/>
        <v>7</v>
      </c>
      <c r="AE359" s="29">
        <f t="shared" si="14"/>
        <v>0</v>
      </c>
      <c r="AF359" s="29">
        <f t="shared" si="14"/>
        <v>0</v>
      </c>
      <c r="AG359" s="29">
        <f t="shared" si="14"/>
        <v>6</v>
      </c>
      <c r="AH359" s="29">
        <f t="shared" si="14"/>
        <v>584</v>
      </c>
      <c r="AI359" s="29">
        <f t="shared" si="14"/>
        <v>1</v>
      </c>
      <c r="AJ359" s="29">
        <f t="shared" si="14"/>
        <v>1</v>
      </c>
      <c r="AK359" s="29">
        <f aca="true" t="shared" si="15" ref="AK359:BM359">SUM(AK360:AK399)</f>
        <v>319</v>
      </c>
      <c r="AL359" s="29">
        <f t="shared" si="15"/>
        <v>83</v>
      </c>
      <c r="AM359" s="29">
        <f t="shared" si="15"/>
        <v>2</v>
      </c>
      <c r="AN359" s="29">
        <f t="shared" si="15"/>
        <v>1</v>
      </c>
      <c r="AO359" s="29">
        <f t="shared" si="15"/>
        <v>0</v>
      </c>
      <c r="AP359" s="29">
        <f t="shared" si="15"/>
        <v>4</v>
      </c>
      <c r="AQ359" s="29">
        <f t="shared" si="15"/>
        <v>48</v>
      </c>
      <c r="AR359" s="29">
        <f t="shared" si="15"/>
        <v>15</v>
      </c>
      <c r="AS359" s="29">
        <f t="shared" si="15"/>
        <v>19</v>
      </c>
      <c r="AT359" s="29">
        <f t="shared" si="15"/>
        <v>0</v>
      </c>
      <c r="AU359" s="29">
        <f t="shared" si="15"/>
        <v>11</v>
      </c>
      <c r="AV359" s="29">
        <f t="shared" si="15"/>
        <v>1</v>
      </c>
      <c r="AW359" s="29">
        <f t="shared" si="15"/>
        <v>2</v>
      </c>
      <c r="AX359" s="29">
        <f t="shared" si="15"/>
        <v>3</v>
      </c>
      <c r="AY359" s="29">
        <f t="shared" si="15"/>
        <v>4</v>
      </c>
      <c r="AZ359" s="29">
        <f t="shared" si="15"/>
        <v>1</v>
      </c>
      <c r="BA359" s="29">
        <f t="shared" si="15"/>
        <v>0</v>
      </c>
      <c r="BB359" s="29">
        <f t="shared" si="15"/>
        <v>0</v>
      </c>
      <c r="BC359" s="29">
        <f t="shared" si="15"/>
        <v>4</v>
      </c>
      <c r="BD359" s="29">
        <f t="shared" si="15"/>
        <v>0</v>
      </c>
      <c r="BE359" s="29">
        <f t="shared" si="15"/>
        <v>0</v>
      </c>
      <c r="BF359" s="29">
        <f t="shared" si="15"/>
        <v>0</v>
      </c>
      <c r="BG359" s="29">
        <f t="shared" si="15"/>
        <v>0</v>
      </c>
      <c r="BH359" s="29">
        <f t="shared" si="15"/>
        <v>0</v>
      </c>
      <c r="BI359" s="29">
        <f t="shared" si="15"/>
        <v>2</v>
      </c>
      <c r="BJ359" s="29">
        <f t="shared" si="15"/>
        <v>0</v>
      </c>
      <c r="BK359" s="29">
        <f t="shared" si="15"/>
        <v>0</v>
      </c>
      <c r="BL359" s="29">
        <f t="shared" si="15"/>
        <v>51</v>
      </c>
      <c r="BM359" s="29">
        <f t="shared" si="15"/>
        <v>0</v>
      </c>
    </row>
    <row r="360" spans="1:65" ht="12.75" customHeight="1" hidden="1">
      <c r="A360" s="5">
        <v>347</v>
      </c>
      <c r="B360" s="10">
        <v>236</v>
      </c>
      <c r="C360" s="18" t="s">
        <v>216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25.5" customHeight="1" hidden="1">
      <c r="A361" s="5">
        <v>348</v>
      </c>
      <c r="B361" s="10">
        <v>237</v>
      </c>
      <c r="C361" s="18" t="s">
        <v>217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25.5" customHeight="1" hidden="1">
      <c r="A362" s="5">
        <v>349</v>
      </c>
      <c r="B362" s="10" t="s">
        <v>1032</v>
      </c>
      <c r="C362" s="18" t="s">
        <v>218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 t="s">
        <v>1033</v>
      </c>
      <c r="C363" s="18" t="s">
        <v>218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1034</v>
      </c>
      <c r="C364" s="18" t="s">
        <v>219</v>
      </c>
      <c r="D364" s="18"/>
      <c r="E364" s="29">
        <v>10</v>
      </c>
      <c r="F364" s="29">
        <v>6</v>
      </c>
      <c r="G364" s="29"/>
      <c r="H364" s="29"/>
      <c r="I364" s="29">
        <v>4</v>
      </c>
      <c r="J364" s="29"/>
      <c r="K364" s="29"/>
      <c r="L364" s="29"/>
      <c r="M364" s="29">
        <v>1</v>
      </c>
      <c r="N364" s="29">
        <v>1</v>
      </c>
      <c r="O364" s="29"/>
      <c r="P364" s="29"/>
      <c r="Q364" s="29"/>
      <c r="R364" s="29">
        <v>2</v>
      </c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>
        <v>5</v>
      </c>
      <c r="AI364" s="29">
        <v>1</v>
      </c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1035</v>
      </c>
      <c r="C365" s="18" t="s">
        <v>219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5.75" customHeight="1">
      <c r="A366" s="5">
        <v>353</v>
      </c>
      <c r="B366" s="10" t="s">
        <v>1036</v>
      </c>
      <c r="C366" s="18" t="s">
        <v>220</v>
      </c>
      <c r="D366" s="18"/>
      <c r="E366" s="29">
        <v>2</v>
      </c>
      <c r="F366" s="29">
        <v>1</v>
      </c>
      <c r="G366" s="29">
        <v>1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>
        <v>1</v>
      </c>
      <c r="AL366" s="29"/>
      <c r="AM366" s="29"/>
      <c r="AN366" s="29"/>
      <c r="AO366" s="29"/>
      <c r="AP366" s="29">
        <v>1</v>
      </c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25.5" customHeight="1" hidden="1">
      <c r="A367" s="5">
        <v>354</v>
      </c>
      <c r="B367" s="10" t="s">
        <v>1037</v>
      </c>
      <c r="C367" s="18" t="s">
        <v>220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1038</v>
      </c>
      <c r="C368" s="18" t="s">
        <v>220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1039</v>
      </c>
      <c r="C369" s="18" t="s">
        <v>221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13.5" customHeight="1">
      <c r="A370" s="5">
        <v>357</v>
      </c>
      <c r="B370" s="10" t="s">
        <v>1040</v>
      </c>
      <c r="C370" s="18" t="s">
        <v>221</v>
      </c>
      <c r="D370" s="18"/>
      <c r="E370" s="29">
        <v>3</v>
      </c>
      <c r="F370" s="29"/>
      <c r="G370" s="29"/>
      <c r="H370" s="29"/>
      <c r="I370" s="29">
        <v>3</v>
      </c>
      <c r="J370" s="29"/>
      <c r="K370" s="29">
        <v>3</v>
      </c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1041</v>
      </c>
      <c r="C371" s="18" t="s">
        <v>221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>
      <c r="A372" s="5">
        <v>359</v>
      </c>
      <c r="B372" s="10" t="s">
        <v>1042</v>
      </c>
      <c r="C372" s="18" t="s">
        <v>222</v>
      </c>
      <c r="D372" s="18"/>
      <c r="E372" s="29">
        <v>2</v>
      </c>
      <c r="F372" s="29">
        <v>1</v>
      </c>
      <c r="G372" s="29"/>
      <c r="H372" s="29"/>
      <c r="I372" s="29">
        <v>1</v>
      </c>
      <c r="J372" s="29"/>
      <c r="K372" s="29"/>
      <c r="L372" s="29"/>
      <c r="M372" s="29"/>
      <c r="N372" s="29"/>
      <c r="O372" s="29"/>
      <c r="P372" s="29"/>
      <c r="Q372" s="29"/>
      <c r="R372" s="29">
        <v>1</v>
      </c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>
        <v>1</v>
      </c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12.75" customHeight="1">
      <c r="A373" s="5">
        <v>360</v>
      </c>
      <c r="B373" s="10" t="s">
        <v>1043</v>
      </c>
      <c r="C373" s="18" t="s">
        <v>222</v>
      </c>
      <c r="D373" s="18"/>
      <c r="E373" s="29">
        <v>276</v>
      </c>
      <c r="F373" s="29">
        <v>242</v>
      </c>
      <c r="G373" s="29">
        <v>3</v>
      </c>
      <c r="H373" s="29"/>
      <c r="I373" s="29">
        <v>31</v>
      </c>
      <c r="J373" s="29">
        <v>1</v>
      </c>
      <c r="K373" s="29">
        <v>5</v>
      </c>
      <c r="L373" s="29"/>
      <c r="M373" s="29">
        <v>18</v>
      </c>
      <c r="N373" s="29">
        <v>4</v>
      </c>
      <c r="O373" s="29"/>
      <c r="P373" s="29">
        <v>2</v>
      </c>
      <c r="Q373" s="29"/>
      <c r="R373" s="29">
        <v>1</v>
      </c>
      <c r="S373" s="29"/>
      <c r="T373" s="29"/>
      <c r="U373" s="29"/>
      <c r="V373" s="29"/>
      <c r="W373" s="29"/>
      <c r="X373" s="29"/>
      <c r="Y373" s="29"/>
      <c r="Z373" s="29"/>
      <c r="AA373" s="29"/>
      <c r="AB373" s="29">
        <v>3</v>
      </c>
      <c r="AC373" s="29"/>
      <c r="AD373" s="29">
        <v>1</v>
      </c>
      <c r="AE373" s="29"/>
      <c r="AF373" s="29"/>
      <c r="AG373" s="29"/>
      <c r="AH373" s="29">
        <v>151</v>
      </c>
      <c r="AI373" s="29"/>
      <c r="AJ373" s="29"/>
      <c r="AK373" s="29">
        <v>65</v>
      </c>
      <c r="AL373" s="29">
        <v>22</v>
      </c>
      <c r="AM373" s="29"/>
      <c r="AN373" s="29"/>
      <c r="AO373" s="29"/>
      <c r="AP373" s="29">
        <v>1</v>
      </c>
      <c r="AQ373" s="29">
        <v>1</v>
      </c>
      <c r="AR373" s="29">
        <v>2</v>
      </c>
      <c r="AS373" s="29">
        <v>2</v>
      </c>
      <c r="AT373" s="29"/>
      <c r="AU373" s="29">
        <v>1</v>
      </c>
      <c r="AV373" s="29"/>
      <c r="AW373" s="29"/>
      <c r="AX373" s="29"/>
      <c r="AY373" s="29">
        <v>1</v>
      </c>
      <c r="AZ373" s="29"/>
      <c r="BA373" s="29"/>
      <c r="BB373" s="29"/>
      <c r="BC373" s="29">
        <v>1</v>
      </c>
      <c r="BD373" s="29"/>
      <c r="BE373" s="29"/>
      <c r="BF373" s="29"/>
      <c r="BG373" s="29"/>
      <c r="BH373" s="29"/>
      <c r="BI373" s="29"/>
      <c r="BJ373" s="29"/>
      <c r="BK373" s="29"/>
      <c r="BL373" s="29">
        <v>24</v>
      </c>
      <c r="BM373" s="26"/>
    </row>
    <row r="374" spans="1:65" ht="12.75" customHeight="1">
      <c r="A374" s="5">
        <v>361</v>
      </c>
      <c r="B374" s="10" t="s">
        <v>1044</v>
      </c>
      <c r="C374" s="18" t="s">
        <v>222</v>
      </c>
      <c r="D374" s="18"/>
      <c r="E374" s="29">
        <v>5</v>
      </c>
      <c r="F374" s="29">
        <v>5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>
        <v>1</v>
      </c>
      <c r="AC374" s="29"/>
      <c r="AD374" s="29"/>
      <c r="AE374" s="29"/>
      <c r="AF374" s="29"/>
      <c r="AG374" s="29"/>
      <c r="AH374" s="29"/>
      <c r="AI374" s="29"/>
      <c r="AJ374" s="29"/>
      <c r="AK374" s="29">
        <v>4</v>
      </c>
      <c r="AL374" s="29"/>
      <c r="AM374" s="29"/>
      <c r="AN374" s="29"/>
      <c r="AO374" s="29"/>
      <c r="AP374" s="29"/>
      <c r="AQ374" s="29">
        <v>1</v>
      </c>
      <c r="AR374" s="29">
        <v>1</v>
      </c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>
        <v>1</v>
      </c>
      <c r="BM374" s="26"/>
    </row>
    <row r="375" spans="1:65" ht="12.75" customHeight="1" hidden="1">
      <c r="A375" s="5">
        <v>362</v>
      </c>
      <c r="B375" s="10" t="s">
        <v>1045</v>
      </c>
      <c r="C375" s="18" t="s">
        <v>222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>
      <c r="A376" s="5">
        <v>363</v>
      </c>
      <c r="B376" s="10" t="s">
        <v>1046</v>
      </c>
      <c r="C376" s="18" t="s">
        <v>223</v>
      </c>
      <c r="D376" s="18"/>
      <c r="E376" s="29">
        <v>3</v>
      </c>
      <c r="F376" s="29">
        <v>2</v>
      </c>
      <c r="G376" s="29"/>
      <c r="H376" s="29"/>
      <c r="I376" s="29">
        <v>1</v>
      </c>
      <c r="J376" s="29"/>
      <c r="K376" s="29"/>
      <c r="L376" s="29"/>
      <c r="M376" s="29"/>
      <c r="N376" s="29">
        <v>1</v>
      </c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>
        <v>2</v>
      </c>
      <c r="AI376" s="29"/>
      <c r="AJ376" s="29"/>
      <c r="AK376" s="29"/>
      <c r="AL376" s="29"/>
      <c r="AM376" s="29"/>
      <c r="AN376" s="29"/>
      <c r="AO376" s="29"/>
      <c r="AP376" s="29">
        <v>1</v>
      </c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1047</v>
      </c>
      <c r="C377" s="18" t="s">
        <v>223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>
      <c r="A378" s="5">
        <v>365</v>
      </c>
      <c r="B378" s="10" t="s">
        <v>1048</v>
      </c>
      <c r="C378" s="18" t="s">
        <v>224</v>
      </c>
      <c r="D378" s="18"/>
      <c r="E378" s="29">
        <v>1</v>
      </c>
      <c r="F378" s="29">
        <v>1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>
        <v>1</v>
      </c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1049</v>
      </c>
      <c r="C379" s="18" t="s">
        <v>224</v>
      </c>
      <c r="D379" s="18"/>
      <c r="E379" s="29">
        <v>1</v>
      </c>
      <c r="F379" s="29"/>
      <c r="G379" s="29"/>
      <c r="H379" s="29"/>
      <c r="I379" s="29">
        <v>1</v>
      </c>
      <c r="J379" s="29"/>
      <c r="K379" s="29"/>
      <c r="L379" s="29"/>
      <c r="M379" s="29"/>
      <c r="N379" s="29"/>
      <c r="O379" s="29"/>
      <c r="P379" s="29"/>
      <c r="Q379" s="29"/>
      <c r="R379" s="29">
        <v>1</v>
      </c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1050</v>
      </c>
      <c r="C380" s="18" t="s">
        <v>225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1051</v>
      </c>
      <c r="C381" s="18" t="s">
        <v>225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1052</v>
      </c>
      <c r="C382" s="18" t="s">
        <v>225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25.5" customHeight="1" hidden="1">
      <c r="A383" s="5">
        <v>370</v>
      </c>
      <c r="B383" s="10" t="s">
        <v>1053</v>
      </c>
      <c r="C383" s="18" t="s">
        <v>226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25.5" customHeight="1" hidden="1">
      <c r="A384" s="5">
        <v>371</v>
      </c>
      <c r="B384" s="10" t="s">
        <v>1054</v>
      </c>
      <c r="C384" s="18" t="s">
        <v>226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>
      <c r="A385" s="5">
        <v>372</v>
      </c>
      <c r="B385" s="10" t="s">
        <v>1055</v>
      </c>
      <c r="C385" s="18" t="s">
        <v>227</v>
      </c>
      <c r="D385" s="18"/>
      <c r="E385" s="29">
        <v>2</v>
      </c>
      <c r="F385" s="29">
        <v>1</v>
      </c>
      <c r="G385" s="29"/>
      <c r="H385" s="29"/>
      <c r="I385" s="29">
        <v>1</v>
      </c>
      <c r="J385" s="29"/>
      <c r="K385" s="29"/>
      <c r="L385" s="29"/>
      <c r="M385" s="29">
        <v>1</v>
      </c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>
        <v>1</v>
      </c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1056</v>
      </c>
      <c r="C386" s="18" t="s">
        <v>227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>
        <v>246</v>
      </c>
      <c r="C387" s="18" t="s">
        <v>228</v>
      </c>
      <c r="D387" s="18"/>
      <c r="E387" s="29">
        <v>280</v>
      </c>
      <c r="F387" s="29">
        <v>264</v>
      </c>
      <c r="G387" s="29">
        <v>1</v>
      </c>
      <c r="H387" s="29"/>
      <c r="I387" s="29">
        <v>15</v>
      </c>
      <c r="J387" s="29"/>
      <c r="K387" s="29"/>
      <c r="L387" s="29"/>
      <c r="M387" s="29">
        <v>4</v>
      </c>
      <c r="N387" s="29">
        <v>5</v>
      </c>
      <c r="O387" s="29"/>
      <c r="P387" s="29">
        <v>2</v>
      </c>
      <c r="Q387" s="29">
        <v>1</v>
      </c>
      <c r="R387" s="29">
        <v>3</v>
      </c>
      <c r="S387" s="29"/>
      <c r="T387" s="29">
        <v>4</v>
      </c>
      <c r="U387" s="29">
        <v>1</v>
      </c>
      <c r="V387" s="29">
        <v>3</v>
      </c>
      <c r="W387" s="29"/>
      <c r="X387" s="29"/>
      <c r="Y387" s="29"/>
      <c r="Z387" s="29"/>
      <c r="AA387" s="29"/>
      <c r="AB387" s="29">
        <v>3</v>
      </c>
      <c r="AC387" s="29"/>
      <c r="AD387" s="29">
        <v>6</v>
      </c>
      <c r="AE387" s="29"/>
      <c r="AF387" s="29"/>
      <c r="AG387" s="29"/>
      <c r="AH387" s="29">
        <v>163</v>
      </c>
      <c r="AI387" s="29"/>
      <c r="AJ387" s="29"/>
      <c r="AK387" s="29">
        <v>61</v>
      </c>
      <c r="AL387" s="29">
        <v>25</v>
      </c>
      <c r="AM387" s="29">
        <v>2</v>
      </c>
      <c r="AN387" s="29"/>
      <c r="AO387" s="29"/>
      <c r="AP387" s="29"/>
      <c r="AQ387" s="29">
        <v>11</v>
      </c>
      <c r="AR387" s="29">
        <v>6</v>
      </c>
      <c r="AS387" s="29">
        <v>6</v>
      </c>
      <c r="AT387" s="29"/>
      <c r="AU387" s="29">
        <v>5</v>
      </c>
      <c r="AV387" s="29"/>
      <c r="AW387" s="29">
        <v>1</v>
      </c>
      <c r="AX387" s="29">
        <v>1</v>
      </c>
      <c r="AY387" s="29">
        <v>2</v>
      </c>
      <c r="AZ387" s="29">
        <v>1</v>
      </c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>
        <v>4</v>
      </c>
      <c r="BM387" s="26"/>
    </row>
    <row r="388" spans="1:65" ht="12.75" customHeight="1" hidden="1">
      <c r="A388" s="5">
        <v>375</v>
      </c>
      <c r="B388" s="10">
        <v>247</v>
      </c>
      <c r="C388" s="18" t="s">
        <v>229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 t="s">
        <v>1057</v>
      </c>
      <c r="C389" s="18" t="s">
        <v>230</v>
      </c>
      <c r="D389" s="18"/>
      <c r="E389" s="29">
        <v>8</v>
      </c>
      <c r="F389" s="29">
        <v>3</v>
      </c>
      <c r="G389" s="29"/>
      <c r="H389" s="29"/>
      <c r="I389" s="29">
        <v>5</v>
      </c>
      <c r="J389" s="29"/>
      <c r="K389" s="29">
        <v>4</v>
      </c>
      <c r="L389" s="29"/>
      <c r="M389" s="29"/>
      <c r="N389" s="29"/>
      <c r="O389" s="29"/>
      <c r="P389" s="29"/>
      <c r="Q389" s="29"/>
      <c r="R389" s="29">
        <v>1</v>
      </c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>
        <v>1</v>
      </c>
      <c r="AH389" s="29">
        <v>2</v>
      </c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>
      <c r="A390" s="5">
        <v>377</v>
      </c>
      <c r="B390" s="10" t="s">
        <v>1058</v>
      </c>
      <c r="C390" s="18" t="s">
        <v>230</v>
      </c>
      <c r="D390" s="18"/>
      <c r="E390" s="29">
        <v>2</v>
      </c>
      <c r="F390" s="29">
        <v>2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>
        <v>2</v>
      </c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2.5">
      <c r="A391" s="5">
        <v>378</v>
      </c>
      <c r="B391" s="10" t="s">
        <v>1059</v>
      </c>
      <c r="C391" s="18" t="s">
        <v>231</v>
      </c>
      <c r="D391" s="18"/>
      <c r="E391" s="29">
        <v>612</v>
      </c>
      <c r="F391" s="29">
        <v>445</v>
      </c>
      <c r="G391" s="29">
        <v>1</v>
      </c>
      <c r="H391" s="29">
        <v>3</v>
      </c>
      <c r="I391" s="29">
        <v>163</v>
      </c>
      <c r="J391" s="29"/>
      <c r="K391" s="29">
        <v>150</v>
      </c>
      <c r="L391" s="29"/>
      <c r="M391" s="29">
        <v>5</v>
      </c>
      <c r="N391" s="29">
        <v>1</v>
      </c>
      <c r="O391" s="29"/>
      <c r="P391" s="29"/>
      <c r="Q391" s="29">
        <v>1</v>
      </c>
      <c r="R391" s="29">
        <v>6</v>
      </c>
      <c r="S391" s="29"/>
      <c r="T391" s="29">
        <v>2</v>
      </c>
      <c r="U391" s="29">
        <v>1</v>
      </c>
      <c r="V391" s="29"/>
      <c r="W391" s="29">
        <v>1</v>
      </c>
      <c r="X391" s="29"/>
      <c r="Y391" s="29"/>
      <c r="Z391" s="29"/>
      <c r="AA391" s="29"/>
      <c r="AB391" s="29">
        <v>7</v>
      </c>
      <c r="AC391" s="29"/>
      <c r="AD391" s="29"/>
      <c r="AE391" s="29"/>
      <c r="AF391" s="29"/>
      <c r="AG391" s="29">
        <v>5</v>
      </c>
      <c r="AH391" s="29">
        <v>239</v>
      </c>
      <c r="AI391" s="29"/>
      <c r="AJ391" s="29">
        <v>1</v>
      </c>
      <c r="AK391" s="29">
        <v>161</v>
      </c>
      <c r="AL391" s="29">
        <v>30</v>
      </c>
      <c r="AM391" s="29"/>
      <c r="AN391" s="29"/>
      <c r="AO391" s="29"/>
      <c r="AP391" s="29">
        <v>1</v>
      </c>
      <c r="AQ391" s="29">
        <v>30</v>
      </c>
      <c r="AR391" s="29">
        <v>5</v>
      </c>
      <c r="AS391" s="29">
        <v>7</v>
      </c>
      <c r="AT391" s="29"/>
      <c r="AU391" s="29">
        <v>5</v>
      </c>
      <c r="AV391" s="29">
        <v>1</v>
      </c>
      <c r="AW391" s="29">
        <v>1</v>
      </c>
      <c r="AX391" s="29">
        <v>2</v>
      </c>
      <c r="AY391" s="29">
        <v>1</v>
      </c>
      <c r="AZ391" s="29"/>
      <c r="BA391" s="29"/>
      <c r="BB391" s="29"/>
      <c r="BC391" s="29"/>
      <c r="BD391" s="29"/>
      <c r="BE391" s="29"/>
      <c r="BF391" s="29"/>
      <c r="BG391" s="29"/>
      <c r="BH391" s="29"/>
      <c r="BI391" s="29">
        <v>2</v>
      </c>
      <c r="BJ391" s="29"/>
      <c r="BK391" s="29"/>
      <c r="BL391" s="29">
        <v>18</v>
      </c>
      <c r="BM391" s="26"/>
    </row>
    <row r="392" spans="1:65" ht="22.5">
      <c r="A392" s="5">
        <v>379</v>
      </c>
      <c r="B392" s="10" t="s">
        <v>1060</v>
      </c>
      <c r="C392" s="18" t="s">
        <v>231</v>
      </c>
      <c r="D392" s="18"/>
      <c r="E392" s="29">
        <v>52</v>
      </c>
      <c r="F392" s="29">
        <v>51</v>
      </c>
      <c r="G392" s="29"/>
      <c r="H392" s="29"/>
      <c r="I392" s="29">
        <v>1</v>
      </c>
      <c r="J392" s="29"/>
      <c r="K392" s="29">
        <v>1</v>
      </c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>
        <v>5</v>
      </c>
      <c r="AC392" s="29"/>
      <c r="AD392" s="29"/>
      <c r="AE392" s="29"/>
      <c r="AF392" s="29"/>
      <c r="AG392" s="29"/>
      <c r="AH392" s="29">
        <v>20</v>
      </c>
      <c r="AI392" s="29"/>
      <c r="AJ392" s="29"/>
      <c r="AK392" s="29">
        <v>21</v>
      </c>
      <c r="AL392" s="29">
        <v>5</v>
      </c>
      <c r="AM392" s="29"/>
      <c r="AN392" s="29">
        <v>1</v>
      </c>
      <c r="AO392" s="29"/>
      <c r="AP392" s="29"/>
      <c r="AQ392" s="29">
        <v>5</v>
      </c>
      <c r="AR392" s="29">
        <v>1</v>
      </c>
      <c r="AS392" s="29">
        <v>4</v>
      </c>
      <c r="AT392" s="29"/>
      <c r="AU392" s="29"/>
      <c r="AV392" s="29"/>
      <c r="AW392" s="29"/>
      <c r="AX392" s="29"/>
      <c r="AY392" s="29"/>
      <c r="AZ392" s="29"/>
      <c r="BA392" s="29"/>
      <c r="BB392" s="29"/>
      <c r="BC392" s="29">
        <v>3</v>
      </c>
      <c r="BD392" s="29"/>
      <c r="BE392" s="29"/>
      <c r="BF392" s="29"/>
      <c r="BG392" s="29"/>
      <c r="BH392" s="29"/>
      <c r="BI392" s="29"/>
      <c r="BJ392" s="29"/>
      <c r="BK392" s="29"/>
      <c r="BL392" s="29">
        <v>4</v>
      </c>
      <c r="BM392" s="26"/>
    </row>
    <row r="393" spans="1:65" ht="22.5" customHeight="1" hidden="1">
      <c r="A393" s="5">
        <v>380</v>
      </c>
      <c r="B393" s="10">
        <v>250</v>
      </c>
      <c r="C393" s="18" t="s">
        <v>232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251</v>
      </c>
      <c r="C394" s="18" t="s">
        <v>233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7" customHeight="1">
      <c r="A395" s="5">
        <v>382</v>
      </c>
      <c r="B395" s="10" t="s">
        <v>1061</v>
      </c>
      <c r="C395" s="18" t="s">
        <v>234</v>
      </c>
      <c r="D395" s="18"/>
      <c r="E395" s="29">
        <v>4</v>
      </c>
      <c r="F395" s="29">
        <v>2</v>
      </c>
      <c r="G395" s="29"/>
      <c r="H395" s="29"/>
      <c r="I395" s="29">
        <v>2</v>
      </c>
      <c r="J395" s="29"/>
      <c r="K395" s="29">
        <v>2</v>
      </c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>
        <v>1</v>
      </c>
      <c r="AI395" s="29"/>
      <c r="AJ395" s="29"/>
      <c r="AK395" s="29">
        <v>1</v>
      </c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33.75" customHeight="1" hidden="1">
      <c r="A396" s="5">
        <v>383</v>
      </c>
      <c r="B396" s="10" t="s">
        <v>1062</v>
      </c>
      <c r="C396" s="18" t="s">
        <v>234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25.5" customHeight="1" hidden="1">
      <c r="A397" s="5">
        <v>384</v>
      </c>
      <c r="B397" s="10" t="s">
        <v>1063</v>
      </c>
      <c r="C397" s="18" t="s">
        <v>235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12.75">
      <c r="A398" s="5">
        <v>385</v>
      </c>
      <c r="B398" s="10" t="s">
        <v>1064</v>
      </c>
      <c r="C398" s="18" t="s">
        <v>235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12.75" customHeight="1">
      <c r="A399" s="5">
        <v>386</v>
      </c>
      <c r="B399" s="10">
        <v>254</v>
      </c>
      <c r="C399" s="18" t="s">
        <v>236</v>
      </c>
      <c r="D399" s="18"/>
      <c r="E399" s="29">
        <v>2</v>
      </c>
      <c r="F399" s="29">
        <v>2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>
        <v>1</v>
      </c>
      <c r="AI399" s="29"/>
      <c r="AJ399" s="29"/>
      <c r="AK399" s="29"/>
      <c r="AL399" s="29">
        <v>1</v>
      </c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>
      <c r="A400" s="5">
        <v>387</v>
      </c>
      <c r="B400" s="10" t="s">
        <v>1065</v>
      </c>
      <c r="C400" s="18" t="s">
        <v>237</v>
      </c>
      <c r="D400" s="18"/>
      <c r="E400" s="26">
        <f aca="true" t="shared" si="16" ref="E400:AJ400">SUM(E401:E454)</f>
        <v>4324</v>
      </c>
      <c r="F400" s="26">
        <f t="shared" si="16"/>
        <v>3903</v>
      </c>
      <c r="G400" s="26">
        <f t="shared" si="16"/>
        <v>4</v>
      </c>
      <c r="H400" s="26">
        <f t="shared" si="16"/>
        <v>39</v>
      </c>
      <c r="I400" s="26">
        <f t="shared" si="16"/>
        <v>378</v>
      </c>
      <c r="J400" s="26">
        <f t="shared" si="16"/>
        <v>0</v>
      </c>
      <c r="K400" s="26">
        <f t="shared" si="16"/>
        <v>16</v>
      </c>
      <c r="L400" s="26">
        <f t="shared" si="16"/>
        <v>0</v>
      </c>
      <c r="M400" s="26">
        <f t="shared" si="16"/>
        <v>21</v>
      </c>
      <c r="N400" s="26">
        <f t="shared" si="16"/>
        <v>7</v>
      </c>
      <c r="O400" s="26">
        <f t="shared" si="16"/>
        <v>0</v>
      </c>
      <c r="P400" s="26">
        <f t="shared" si="16"/>
        <v>11</v>
      </c>
      <c r="Q400" s="26">
        <f t="shared" si="16"/>
        <v>72</v>
      </c>
      <c r="R400" s="26">
        <f t="shared" si="16"/>
        <v>251</v>
      </c>
      <c r="S400" s="26">
        <f t="shared" si="16"/>
        <v>0</v>
      </c>
      <c r="T400" s="26">
        <f t="shared" si="16"/>
        <v>598</v>
      </c>
      <c r="U400" s="26">
        <f t="shared" si="16"/>
        <v>57</v>
      </c>
      <c r="V400" s="26">
        <f t="shared" si="16"/>
        <v>70</v>
      </c>
      <c r="W400" s="26">
        <f t="shared" si="16"/>
        <v>278</v>
      </c>
      <c r="X400" s="26">
        <f t="shared" si="16"/>
        <v>185</v>
      </c>
      <c r="Y400" s="26">
        <f t="shared" si="16"/>
        <v>8</v>
      </c>
      <c r="Z400" s="26">
        <f t="shared" si="16"/>
        <v>0</v>
      </c>
      <c r="AA400" s="26">
        <f t="shared" si="16"/>
        <v>0</v>
      </c>
      <c r="AB400" s="26">
        <f t="shared" si="16"/>
        <v>19</v>
      </c>
      <c r="AC400" s="26">
        <f t="shared" si="16"/>
        <v>0</v>
      </c>
      <c r="AD400" s="26">
        <f t="shared" si="16"/>
        <v>50</v>
      </c>
      <c r="AE400" s="26">
        <f t="shared" si="16"/>
        <v>1</v>
      </c>
      <c r="AF400" s="26">
        <f t="shared" si="16"/>
        <v>3</v>
      </c>
      <c r="AG400" s="26">
        <f t="shared" si="16"/>
        <v>315</v>
      </c>
      <c r="AH400" s="26">
        <f t="shared" si="16"/>
        <v>436</v>
      </c>
      <c r="AI400" s="26">
        <f t="shared" si="16"/>
        <v>0</v>
      </c>
      <c r="AJ400" s="26">
        <f t="shared" si="16"/>
        <v>3</v>
      </c>
      <c r="AK400" s="26">
        <f aca="true" t="shared" si="17" ref="AK400:BM400">SUM(AK401:AK454)</f>
        <v>2436</v>
      </c>
      <c r="AL400" s="26">
        <f t="shared" si="17"/>
        <v>37</v>
      </c>
      <c r="AM400" s="26">
        <f t="shared" si="17"/>
        <v>5</v>
      </c>
      <c r="AN400" s="26">
        <f t="shared" si="17"/>
        <v>1</v>
      </c>
      <c r="AO400" s="26">
        <f t="shared" si="17"/>
        <v>2</v>
      </c>
      <c r="AP400" s="26">
        <f t="shared" si="17"/>
        <v>5</v>
      </c>
      <c r="AQ400" s="26">
        <f t="shared" si="17"/>
        <v>9</v>
      </c>
      <c r="AR400" s="26">
        <f t="shared" si="17"/>
        <v>543</v>
      </c>
      <c r="AS400" s="26">
        <f t="shared" si="17"/>
        <v>366</v>
      </c>
      <c r="AT400" s="26">
        <f t="shared" si="17"/>
        <v>1</v>
      </c>
      <c r="AU400" s="26">
        <f t="shared" si="17"/>
        <v>371</v>
      </c>
      <c r="AV400" s="26">
        <f t="shared" si="17"/>
        <v>12</v>
      </c>
      <c r="AW400" s="26">
        <f t="shared" si="17"/>
        <v>27</v>
      </c>
      <c r="AX400" s="26">
        <f t="shared" si="17"/>
        <v>81</v>
      </c>
      <c r="AY400" s="26">
        <f t="shared" si="17"/>
        <v>209</v>
      </c>
      <c r="AZ400" s="26">
        <f t="shared" si="17"/>
        <v>42</v>
      </c>
      <c r="BA400" s="26">
        <f t="shared" si="17"/>
        <v>0</v>
      </c>
      <c r="BB400" s="26">
        <f t="shared" si="17"/>
        <v>0</v>
      </c>
      <c r="BC400" s="26">
        <f t="shared" si="17"/>
        <v>6</v>
      </c>
      <c r="BD400" s="26">
        <f t="shared" si="17"/>
        <v>0</v>
      </c>
      <c r="BE400" s="26">
        <f t="shared" si="17"/>
        <v>3</v>
      </c>
      <c r="BF400" s="26">
        <f t="shared" si="17"/>
        <v>0</v>
      </c>
      <c r="BG400" s="26">
        <f t="shared" si="17"/>
        <v>0</v>
      </c>
      <c r="BH400" s="26">
        <f t="shared" si="17"/>
        <v>3</v>
      </c>
      <c r="BI400" s="26">
        <f t="shared" si="17"/>
        <v>2</v>
      </c>
      <c r="BJ400" s="26">
        <f t="shared" si="17"/>
        <v>0</v>
      </c>
      <c r="BK400" s="26">
        <f t="shared" si="17"/>
        <v>0</v>
      </c>
      <c r="BL400" s="26">
        <f t="shared" si="17"/>
        <v>139</v>
      </c>
      <c r="BM400" s="26">
        <f t="shared" si="17"/>
        <v>2</v>
      </c>
    </row>
    <row r="401" spans="1:65" ht="12.75" customHeight="1">
      <c r="A401" s="5">
        <v>388</v>
      </c>
      <c r="B401" s="10" t="s">
        <v>1066</v>
      </c>
      <c r="C401" s="18" t="s">
        <v>238</v>
      </c>
      <c r="D401" s="18"/>
      <c r="E401" s="29">
        <v>5</v>
      </c>
      <c r="F401" s="29">
        <v>5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>
        <v>5</v>
      </c>
      <c r="AL401" s="29"/>
      <c r="AM401" s="29"/>
      <c r="AN401" s="29"/>
      <c r="AO401" s="29"/>
      <c r="AP401" s="29">
        <v>4</v>
      </c>
      <c r="AQ401" s="29"/>
      <c r="AR401" s="29">
        <v>5</v>
      </c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>
        <v>1</v>
      </c>
      <c r="BM401" s="26"/>
    </row>
    <row r="402" spans="1:65" ht="22.5">
      <c r="A402" s="5">
        <v>389</v>
      </c>
      <c r="B402" s="10" t="s">
        <v>1067</v>
      </c>
      <c r="C402" s="18" t="s">
        <v>239</v>
      </c>
      <c r="D402" s="18"/>
      <c r="E402" s="29">
        <v>3</v>
      </c>
      <c r="F402" s="29">
        <v>3</v>
      </c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>
        <v>3</v>
      </c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25.5" customHeight="1" hidden="1">
      <c r="A403" s="5">
        <v>390</v>
      </c>
      <c r="B403" s="10" t="s">
        <v>1068</v>
      </c>
      <c r="C403" s="18" t="s">
        <v>239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12.75" customHeight="1">
      <c r="A404" s="5">
        <v>391</v>
      </c>
      <c r="B404" s="10">
        <v>257</v>
      </c>
      <c r="C404" s="18" t="s">
        <v>240</v>
      </c>
      <c r="D404" s="18"/>
      <c r="E404" s="29">
        <v>3</v>
      </c>
      <c r="F404" s="29">
        <v>2</v>
      </c>
      <c r="G404" s="29"/>
      <c r="H404" s="29"/>
      <c r="I404" s="29">
        <v>1</v>
      </c>
      <c r="J404" s="29"/>
      <c r="K404" s="29"/>
      <c r="L404" s="29"/>
      <c r="M404" s="29"/>
      <c r="N404" s="29"/>
      <c r="O404" s="29"/>
      <c r="P404" s="29"/>
      <c r="Q404" s="29"/>
      <c r="R404" s="29">
        <v>1</v>
      </c>
      <c r="S404" s="29"/>
      <c r="T404" s="29">
        <v>2</v>
      </c>
      <c r="U404" s="29"/>
      <c r="V404" s="29"/>
      <c r="W404" s="29"/>
      <c r="X404" s="29">
        <v>2</v>
      </c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>
        <v>2</v>
      </c>
      <c r="AR404" s="29">
        <v>2</v>
      </c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>
        <v>1</v>
      </c>
      <c r="BM404" s="26"/>
    </row>
    <row r="405" spans="1:65" ht="12.75" customHeight="1" hidden="1">
      <c r="A405" s="5">
        <v>392</v>
      </c>
      <c r="B405" s="10" t="s">
        <v>1069</v>
      </c>
      <c r="C405" s="18" t="s">
        <v>241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 t="s">
        <v>1070</v>
      </c>
      <c r="C406" s="18" t="s">
        <v>241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1071</v>
      </c>
      <c r="C407" s="18" t="s">
        <v>241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1072</v>
      </c>
      <c r="C408" s="18" t="s">
        <v>242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1073</v>
      </c>
      <c r="C409" s="18" t="s">
        <v>242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1074</v>
      </c>
      <c r="C410" s="18" t="s">
        <v>243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1075</v>
      </c>
      <c r="C411" s="18" t="s">
        <v>243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>
      <c r="A412" s="5">
        <v>399</v>
      </c>
      <c r="B412" s="10" t="s">
        <v>1076</v>
      </c>
      <c r="C412" s="18" t="s">
        <v>244</v>
      </c>
      <c r="D412" s="18"/>
      <c r="E412" s="29">
        <v>15</v>
      </c>
      <c r="F412" s="29"/>
      <c r="G412" s="29"/>
      <c r="H412" s="29"/>
      <c r="I412" s="29">
        <v>15</v>
      </c>
      <c r="J412" s="29"/>
      <c r="K412" s="29">
        <v>4</v>
      </c>
      <c r="L412" s="29"/>
      <c r="M412" s="29"/>
      <c r="N412" s="29"/>
      <c r="O412" s="29"/>
      <c r="P412" s="29"/>
      <c r="Q412" s="29"/>
      <c r="R412" s="29">
        <v>11</v>
      </c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1077</v>
      </c>
      <c r="C413" s="18" t="s">
        <v>245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>
      <c r="A414" s="5">
        <v>401</v>
      </c>
      <c r="B414" s="10" t="s">
        <v>1078</v>
      </c>
      <c r="C414" s="18" t="s">
        <v>245</v>
      </c>
      <c r="D414" s="18"/>
      <c r="E414" s="29">
        <v>3</v>
      </c>
      <c r="F414" s="29">
        <v>3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>
        <v>1</v>
      </c>
      <c r="U414" s="29"/>
      <c r="V414" s="29">
        <v>1</v>
      </c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>
        <v>2</v>
      </c>
      <c r="AL414" s="29"/>
      <c r="AM414" s="29"/>
      <c r="AN414" s="29"/>
      <c r="AO414" s="29"/>
      <c r="AP414" s="29">
        <v>1</v>
      </c>
      <c r="AQ414" s="29"/>
      <c r="AR414" s="29">
        <v>1</v>
      </c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>
        <v>2</v>
      </c>
      <c r="BM414" s="26"/>
    </row>
    <row r="415" spans="1:65" ht="12.75" customHeight="1">
      <c r="A415" s="5">
        <v>402</v>
      </c>
      <c r="B415" s="10" t="s">
        <v>21</v>
      </c>
      <c r="C415" s="18" t="s">
        <v>22</v>
      </c>
      <c r="D415" s="18"/>
      <c r="E415" s="29">
        <v>2</v>
      </c>
      <c r="F415" s="29"/>
      <c r="G415" s="29"/>
      <c r="H415" s="29"/>
      <c r="I415" s="29">
        <v>2</v>
      </c>
      <c r="J415" s="29"/>
      <c r="K415" s="29"/>
      <c r="L415" s="29"/>
      <c r="M415" s="29"/>
      <c r="N415" s="29"/>
      <c r="O415" s="29"/>
      <c r="P415" s="29"/>
      <c r="Q415" s="29"/>
      <c r="R415" s="29">
        <v>2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</v>
      </c>
      <c r="C416" s="18" t="s">
        <v>22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24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22.5">
      <c r="A418" s="5">
        <v>405</v>
      </c>
      <c r="B418" s="10" t="s">
        <v>1079</v>
      </c>
      <c r="C418" s="18" t="s">
        <v>246</v>
      </c>
      <c r="D418" s="18"/>
      <c r="E418" s="29">
        <v>57</v>
      </c>
      <c r="F418" s="29">
        <v>52</v>
      </c>
      <c r="G418" s="29"/>
      <c r="H418" s="29">
        <v>3</v>
      </c>
      <c r="I418" s="29">
        <v>2</v>
      </c>
      <c r="J418" s="29"/>
      <c r="K418" s="29"/>
      <c r="L418" s="29"/>
      <c r="M418" s="29"/>
      <c r="N418" s="29"/>
      <c r="O418" s="29"/>
      <c r="P418" s="29"/>
      <c r="Q418" s="29"/>
      <c r="R418" s="29">
        <v>2</v>
      </c>
      <c r="S418" s="29"/>
      <c r="T418" s="29">
        <v>16</v>
      </c>
      <c r="U418" s="29"/>
      <c r="V418" s="29">
        <v>11</v>
      </c>
      <c r="W418" s="29">
        <v>4</v>
      </c>
      <c r="X418" s="29">
        <v>1</v>
      </c>
      <c r="Y418" s="29"/>
      <c r="Z418" s="29"/>
      <c r="AA418" s="29"/>
      <c r="AB418" s="29"/>
      <c r="AC418" s="29"/>
      <c r="AD418" s="29"/>
      <c r="AE418" s="29"/>
      <c r="AF418" s="29"/>
      <c r="AG418" s="29"/>
      <c r="AH418" s="29">
        <v>1</v>
      </c>
      <c r="AI418" s="29"/>
      <c r="AJ418" s="29">
        <v>1</v>
      </c>
      <c r="AK418" s="29">
        <v>34</v>
      </c>
      <c r="AL418" s="29"/>
      <c r="AM418" s="29"/>
      <c r="AN418" s="29"/>
      <c r="AO418" s="29"/>
      <c r="AP418" s="29"/>
      <c r="AQ418" s="29"/>
      <c r="AR418" s="29">
        <v>1</v>
      </c>
      <c r="AS418" s="29">
        <v>7</v>
      </c>
      <c r="AT418" s="29"/>
      <c r="AU418" s="29">
        <v>6</v>
      </c>
      <c r="AV418" s="29"/>
      <c r="AW418" s="29"/>
      <c r="AX418" s="29">
        <v>1</v>
      </c>
      <c r="AY418" s="29">
        <v>3</v>
      </c>
      <c r="AZ418" s="29">
        <v>2</v>
      </c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>
        <v>1</v>
      </c>
      <c r="BM418" s="26"/>
    </row>
    <row r="419" spans="1:65" ht="22.5">
      <c r="A419" s="5">
        <v>406</v>
      </c>
      <c r="B419" s="10" t="s">
        <v>1080</v>
      </c>
      <c r="C419" s="18" t="s">
        <v>246</v>
      </c>
      <c r="D419" s="18"/>
      <c r="E419" s="29">
        <v>19</v>
      </c>
      <c r="F419" s="29">
        <v>14</v>
      </c>
      <c r="G419" s="29"/>
      <c r="H419" s="29">
        <v>4</v>
      </c>
      <c r="I419" s="29">
        <v>1</v>
      </c>
      <c r="J419" s="29"/>
      <c r="K419" s="29"/>
      <c r="L419" s="29"/>
      <c r="M419" s="29"/>
      <c r="N419" s="29"/>
      <c r="O419" s="29"/>
      <c r="P419" s="29"/>
      <c r="Q419" s="29">
        <v>1</v>
      </c>
      <c r="R419" s="29"/>
      <c r="S419" s="29"/>
      <c r="T419" s="29">
        <v>9</v>
      </c>
      <c r="U419" s="29"/>
      <c r="V419" s="29"/>
      <c r="W419" s="29">
        <v>2</v>
      </c>
      <c r="X419" s="29">
        <v>7</v>
      </c>
      <c r="Y419" s="29"/>
      <c r="Z419" s="29"/>
      <c r="AA419" s="29"/>
      <c r="AB419" s="29">
        <v>1</v>
      </c>
      <c r="AC419" s="29"/>
      <c r="AD419" s="29"/>
      <c r="AE419" s="29"/>
      <c r="AF419" s="29"/>
      <c r="AG419" s="29"/>
      <c r="AH419" s="29"/>
      <c r="AI419" s="29"/>
      <c r="AJ419" s="29"/>
      <c r="AK419" s="29">
        <v>4</v>
      </c>
      <c r="AL419" s="29"/>
      <c r="AM419" s="29"/>
      <c r="AN419" s="29"/>
      <c r="AO419" s="29"/>
      <c r="AP419" s="29"/>
      <c r="AQ419" s="29"/>
      <c r="AR419" s="29">
        <v>7</v>
      </c>
      <c r="AS419" s="29">
        <v>6</v>
      </c>
      <c r="AT419" s="29"/>
      <c r="AU419" s="29">
        <v>10</v>
      </c>
      <c r="AV419" s="29"/>
      <c r="AW419" s="29"/>
      <c r="AX419" s="29"/>
      <c r="AY419" s="29">
        <v>10</v>
      </c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>
        <v>1</v>
      </c>
      <c r="BM419" s="26">
        <v>1</v>
      </c>
    </row>
    <row r="420" spans="1:65" ht="25.5" customHeight="1" hidden="1">
      <c r="A420" s="5">
        <v>407</v>
      </c>
      <c r="B420" s="10" t="s">
        <v>1081</v>
      </c>
      <c r="C420" s="18" t="s">
        <v>247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22.5">
      <c r="A421" s="5">
        <v>408</v>
      </c>
      <c r="B421" s="10" t="s">
        <v>1082</v>
      </c>
      <c r="C421" s="18" t="s">
        <v>247</v>
      </c>
      <c r="D421" s="18"/>
      <c r="E421" s="29">
        <v>37</v>
      </c>
      <c r="F421" s="29">
        <v>37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>
        <v>1</v>
      </c>
      <c r="U421" s="29"/>
      <c r="V421" s="29"/>
      <c r="W421" s="29"/>
      <c r="X421" s="29">
        <v>1</v>
      </c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>
        <v>36</v>
      </c>
      <c r="AL421" s="29"/>
      <c r="AM421" s="29"/>
      <c r="AN421" s="29"/>
      <c r="AO421" s="29"/>
      <c r="AP421" s="29"/>
      <c r="AQ421" s="29"/>
      <c r="AR421" s="29">
        <v>1</v>
      </c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1083</v>
      </c>
      <c r="C422" s="18" t="s">
        <v>247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1084</v>
      </c>
      <c r="C423" s="18" t="s">
        <v>247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1085</v>
      </c>
      <c r="C424" s="18" t="s">
        <v>247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>
        <v>261</v>
      </c>
      <c r="C425" s="18" t="s">
        <v>248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1086</v>
      </c>
      <c r="C426" s="18" t="s">
        <v>249</v>
      </c>
      <c r="D426" s="18"/>
      <c r="E426" s="29">
        <v>13</v>
      </c>
      <c r="F426" s="29">
        <v>11</v>
      </c>
      <c r="G426" s="29"/>
      <c r="H426" s="29">
        <v>2</v>
      </c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>
        <v>4</v>
      </c>
      <c r="U426" s="29"/>
      <c r="V426" s="29"/>
      <c r="W426" s="29"/>
      <c r="X426" s="29">
        <v>4</v>
      </c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>
        <v>7</v>
      </c>
      <c r="AL426" s="29"/>
      <c r="AM426" s="29"/>
      <c r="AN426" s="29"/>
      <c r="AO426" s="29">
        <v>1</v>
      </c>
      <c r="AP426" s="29"/>
      <c r="AQ426" s="29"/>
      <c r="AR426" s="29">
        <v>10</v>
      </c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36.75" customHeight="1">
      <c r="A427" s="5">
        <v>414</v>
      </c>
      <c r="B427" s="10" t="s">
        <v>1087</v>
      </c>
      <c r="C427" s="18" t="s">
        <v>249</v>
      </c>
      <c r="D427" s="18"/>
      <c r="E427" s="29">
        <v>1</v>
      </c>
      <c r="F427" s="29">
        <v>1</v>
      </c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>
        <v>1</v>
      </c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36" customHeight="1">
      <c r="A428" s="5">
        <v>415</v>
      </c>
      <c r="B428" s="10" t="s">
        <v>1088</v>
      </c>
      <c r="C428" s="18" t="s">
        <v>249</v>
      </c>
      <c r="D428" s="18"/>
      <c r="E428" s="29">
        <v>2</v>
      </c>
      <c r="F428" s="29"/>
      <c r="G428" s="29"/>
      <c r="H428" s="29">
        <v>2</v>
      </c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2.5">
      <c r="A429" s="5">
        <v>416</v>
      </c>
      <c r="B429" s="10" t="s">
        <v>1089</v>
      </c>
      <c r="C429" s="18" t="s">
        <v>250</v>
      </c>
      <c r="D429" s="18"/>
      <c r="E429" s="29">
        <v>2592</v>
      </c>
      <c r="F429" s="29">
        <v>2315</v>
      </c>
      <c r="G429" s="29">
        <v>4</v>
      </c>
      <c r="H429" s="29">
        <v>19</v>
      </c>
      <c r="I429" s="29">
        <v>254</v>
      </c>
      <c r="J429" s="29"/>
      <c r="K429" s="29">
        <v>10</v>
      </c>
      <c r="L429" s="29"/>
      <c r="M429" s="29">
        <v>3</v>
      </c>
      <c r="N429" s="29"/>
      <c r="O429" s="29"/>
      <c r="P429" s="29">
        <v>6</v>
      </c>
      <c r="Q429" s="29">
        <v>37</v>
      </c>
      <c r="R429" s="29">
        <v>198</v>
      </c>
      <c r="S429" s="29"/>
      <c r="T429" s="29">
        <v>414</v>
      </c>
      <c r="U429" s="29">
        <v>9</v>
      </c>
      <c r="V429" s="29">
        <v>20</v>
      </c>
      <c r="W429" s="29">
        <v>240</v>
      </c>
      <c r="X429" s="29">
        <v>143</v>
      </c>
      <c r="Y429" s="29">
        <v>2</v>
      </c>
      <c r="Z429" s="29"/>
      <c r="AA429" s="29"/>
      <c r="AB429" s="29">
        <v>6</v>
      </c>
      <c r="AC429" s="29"/>
      <c r="AD429" s="29">
        <v>8</v>
      </c>
      <c r="AE429" s="29">
        <v>1</v>
      </c>
      <c r="AF429" s="29">
        <v>2</v>
      </c>
      <c r="AG429" s="29">
        <v>16</v>
      </c>
      <c r="AH429" s="29">
        <v>72</v>
      </c>
      <c r="AI429" s="29"/>
      <c r="AJ429" s="29">
        <v>1</v>
      </c>
      <c r="AK429" s="29">
        <v>1786</v>
      </c>
      <c r="AL429" s="29">
        <v>7</v>
      </c>
      <c r="AM429" s="29">
        <v>2</v>
      </c>
      <c r="AN429" s="29">
        <v>1</v>
      </c>
      <c r="AO429" s="29"/>
      <c r="AP429" s="29"/>
      <c r="AQ429" s="29">
        <v>6</v>
      </c>
      <c r="AR429" s="29">
        <v>356</v>
      </c>
      <c r="AS429" s="29">
        <v>227</v>
      </c>
      <c r="AT429" s="29">
        <v>1</v>
      </c>
      <c r="AU429" s="29">
        <v>254</v>
      </c>
      <c r="AV429" s="29">
        <v>3</v>
      </c>
      <c r="AW429" s="29">
        <v>3</v>
      </c>
      <c r="AX429" s="29">
        <v>57</v>
      </c>
      <c r="AY429" s="29">
        <v>156</v>
      </c>
      <c r="AZ429" s="29">
        <v>35</v>
      </c>
      <c r="BA429" s="29"/>
      <c r="BB429" s="29"/>
      <c r="BC429" s="29">
        <v>2</v>
      </c>
      <c r="BD429" s="29"/>
      <c r="BE429" s="29">
        <v>1</v>
      </c>
      <c r="BF429" s="29"/>
      <c r="BG429" s="29"/>
      <c r="BH429" s="29"/>
      <c r="BI429" s="29">
        <v>1</v>
      </c>
      <c r="BJ429" s="29"/>
      <c r="BK429" s="29"/>
      <c r="BL429" s="29">
        <v>112</v>
      </c>
      <c r="BM429" s="26">
        <v>1</v>
      </c>
    </row>
    <row r="430" spans="1:65" ht="22.5">
      <c r="A430" s="5">
        <v>417</v>
      </c>
      <c r="B430" s="10" t="s">
        <v>1090</v>
      </c>
      <c r="C430" s="18" t="s">
        <v>250</v>
      </c>
      <c r="D430" s="18"/>
      <c r="E430" s="29">
        <v>1292</v>
      </c>
      <c r="F430" s="29">
        <v>1200</v>
      </c>
      <c r="G430" s="29"/>
      <c r="H430" s="29">
        <v>7</v>
      </c>
      <c r="I430" s="29">
        <v>85</v>
      </c>
      <c r="J430" s="29"/>
      <c r="K430" s="29">
        <v>1</v>
      </c>
      <c r="L430" s="29"/>
      <c r="M430" s="29">
        <v>16</v>
      </c>
      <c r="N430" s="29">
        <v>5</v>
      </c>
      <c r="O430" s="29"/>
      <c r="P430" s="29">
        <v>5</v>
      </c>
      <c r="Q430" s="29">
        <v>32</v>
      </c>
      <c r="R430" s="29">
        <v>26</v>
      </c>
      <c r="S430" s="29"/>
      <c r="T430" s="29">
        <v>119</v>
      </c>
      <c r="U430" s="29">
        <v>46</v>
      </c>
      <c r="V430" s="29">
        <v>38</v>
      </c>
      <c r="W430" s="29">
        <v>21</v>
      </c>
      <c r="X430" s="29">
        <v>11</v>
      </c>
      <c r="Y430" s="29">
        <v>3</v>
      </c>
      <c r="Z430" s="29"/>
      <c r="AA430" s="29"/>
      <c r="AB430" s="29">
        <v>7</v>
      </c>
      <c r="AC430" s="29"/>
      <c r="AD430" s="29">
        <v>40</v>
      </c>
      <c r="AE430" s="29"/>
      <c r="AF430" s="29">
        <v>1</v>
      </c>
      <c r="AG430" s="29">
        <v>292</v>
      </c>
      <c r="AH430" s="29">
        <v>318</v>
      </c>
      <c r="AI430" s="29"/>
      <c r="AJ430" s="29">
        <v>1</v>
      </c>
      <c r="AK430" s="29">
        <v>394</v>
      </c>
      <c r="AL430" s="29">
        <v>26</v>
      </c>
      <c r="AM430" s="29">
        <v>2</v>
      </c>
      <c r="AN430" s="29"/>
      <c r="AO430" s="29">
        <v>1</v>
      </c>
      <c r="AP430" s="29"/>
      <c r="AQ430" s="29">
        <v>1</v>
      </c>
      <c r="AR430" s="29">
        <v>66</v>
      </c>
      <c r="AS430" s="29">
        <v>109</v>
      </c>
      <c r="AT430" s="29"/>
      <c r="AU430" s="29">
        <v>83</v>
      </c>
      <c r="AV430" s="29">
        <v>9</v>
      </c>
      <c r="AW430" s="29">
        <v>24</v>
      </c>
      <c r="AX430" s="29">
        <v>20</v>
      </c>
      <c r="AY430" s="29">
        <v>27</v>
      </c>
      <c r="AZ430" s="29">
        <v>3</v>
      </c>
      <c r="BA430" s="29"/>
      <c r="BB430" s="29"/>
      <c r="BC430" s="29">
        <v>4</v>
      </c>
      <c r="BD430" s="29"/>
      <c r="BE430" s="29">
        <v>2</v>
      </c>
      <c r="BF430" s="29"/>
      <c r="BG430" s="29"/>
      <c r="BH430" s="29">
        <v>3</v>
      </c>
      <c r="BI430" s="29">
        <v>1</v>
      </c>
      <c r="BJ430" s="29"/>
      <c r="BK430" s="29"/>
      <c r="BL430" s="29">
        <v>5</v>
      </c>
      <c r="BM430" s="26"/>
    </row>
    <row r="431" spans="1:65" ht="45">
      <c r="A431" s="5">
        <v>418</v>
      </c>
      <c r="B431" s="10" t="s">
        <v>1323</v>
      </c>
      <c r="C431" s="18" t="s">
        <v>1326</v>
      </c>
      <c r="D431" s="18"/>
      <c r="E431" s="29">
        <v>196</v>
      </c>
      <c r="F431" s="29">
        <v>185</v>
      </c>
      <c r="G431" s="29"/>
      <c r="H431" s="29">
        <v>1</v>
      </c>
      <c r="I431" s="29">
        <v>10</v>
      </c>
      <c r="J431" s="29"/>
      <c r="K431" s="29"/>
      <c r="L431" s="29"/>
      <c r="M431" s="29"/>
      <c r="N431" s="29"/>
      <c r="O431" s="29"/>
      <c r="P431" s="29"/>
      <c r="Q431" s="29">
        <v>2</v>
      </c>
      <c r="R431" s="29">
        <v>8</v>
      </c>
      <c r="S431" s="29"/>
      <c r="T431" s="29">
        <v>22</v>
      </c>
      <c r="U431" s="29"/>
      <c r="V431" s="29"/>
      <c r="W431" s="29">
        <v>9</v>
      </c>
      <c r="X431" s="29">
        <v>13</v>
      </c>
      <c r="Y431" s="29"/>
      <c r="Z431" s="29"/>
      <c r="AA431" s="29"/>
      <c r="AB431" s="29"/>
      <c r="AC431" s="29"/>
      <c r="AD431" s="29">
        <v>2</v>
      </c>
      <c r="AE431" s="29"/>
      <c r="AF431" s="29"/>
      <c r="AG431" s="29">
        <v>2</v>
      </c>
      <c r="AH431" s="29">
        <v>14</v>
      </c>
      <c r="AI431" s="29"/>
      <c r="AJ431" s="29"/>
      <c r="AK431" s="29">
        <v>143</v>
      </c>
      <c r="AL431" s="29">
        <v>2</v>
      </c>
      <c r="AM431" s="29"/>
      <c r="AN431" s="29"/>
      <c r="AO431" s="29"/>
      <c r="AP431" s="29"/>
      <c r="AQ431" s="29"/>
      <c r="AR431" s="29">
        <v>79</v>
      </c>
      <c r="AS431" s="29">
        <v>16</v>
      </c>
      <c r="AT431" s="29"/>
      <c r="AU431" s="29">
        <v>17</v>
      </c>
      <c r="AV431" s="29"/>
      <c r="AW431" s="29"/>
      <c r="AX431" s="29">
        <v>2</v>
      </c>
      <c r="AY431" s="29">
        <v>13</v>
      </c>
      <c r="AZ431" s="29">
        <v>2</v>
      </c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16</v>
      </c>
      <c r="BM431" s="26"/>
    </row>
    <row r="432" spans="1:65" ht="33.75" customHeight="1">
      <c r="A432" s="5">
        <v>419</v>
      </c>
      <c r="B432" s="10" t="s">
        <v>1324</v>
      </c>
      <c r="C432" s="18" t="s">
        <v>1326</v>
      </c>
      <c r="D432" s="18"/>
      <c r="E432" s="29">
        <v>36</v>
      </c>
      <c r="F432" s="29">
        <v>33</v>
      </c>
      <c r="G432" s="29"/>
      <c r="H432" s="29">
        <v>1</v>
      </c>
      <c r="I432" s="29">
        <v>2</v>
      </c>
      <c r="J432" s="29"/>
      <c r="K432" s="29"/>
      <c r="L432" s="29"/>
      <c r="M432" s="29"/>
      <c r="N432" s="29"/>
      <c r="O432" s="29"/>
      <c r="P432" s="29"/>
      <c r="Q432" s="29"/>
      <c r="R432" s="29">
        <v>2</v>
      </c>
      <c r="S432" s="29"/>
      <c r="T432" s="29">
        <v>5</v>
      </c>
      <c r="U432" s="29">
        <v>1</v>
      </c>
      <c r="V432" s="29"/>
      <c r="W432" s="29"/>
      <c r="X432" s="29">
        <v>3</v>
      </c>
      <c r="Y432" s="29">
        <v>1</v>
      </c>
      <c r="Z432" s="29"/>
      <c r="AA432" s="29"/>
      <c r="AB432" s="29">
        <v>1</v>
      </c>
      <c r="AC432" s="29"/>
      <c r="AD432" s="29"/>
      <c r="AE432" s="29"/>
      <c r="AF432" s="29"/>
      <c r="AG432" s="29">
        <v>5</v>
      </c>
      <c r="AH432" s="29">
        <v>8</v>
      </c>
      <c r="AI432" s="29"/>
      <c r="AJ432" s="29"/>
      <c r="AK432" s="29">
        <v>13</v>
      </c>
      <c r="AL432" s="29"/>
      <c r="AM432" s="29">
        <v>1</v>
      </c>
      <c r="AN432" s="29"/>
      <c r="AO432" s="29"/>
      <c r="AP432" s="29"/>
      <c r="AQ432" s="29"/>
      <c r="AR432" s="29">
        <v>14</v>
      </c>
      <c r="AS432" s="29">
        <v>1</v>
      </c>
      <c r="AT432" s="29"/>
      <c r="AU432" s="29">
        <v>1</v>
      </c>
      <c r="AV432" s="29"/>
      <c r="AW432" s="29"/>
      <c r="AX432" s="29">
        <v>1</v>
      </c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1325</v>
      </c>
      <c r="C433" s="18" t="s">
        <v>1326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12.75">
      <c r="A434" s="5">
        <v>421</v>
      </c>
      <c r="B434" s="10">
        <v>264</v>
      </c>
      <c r="C434" s="18" t="s">
        <v>251</v>
      </c>
      <c r="D434" s="18"/>
      <c r="E434" s="29">
        <v>1</v>
      </c>
      <c r="F434" s="29">
        <v>1</v>
      </c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>
        <v>1</v>
      </c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12.75" customHeight="1">
      <c r="A435" s="5">
        <v>422</v>
      </c>
      <c r="B435" s="10" t="s">
        <v>1091</v>
      </c>
      <c r="C435" s="18" t="s">
        <v>252</v>
      </c>
      <c r="D435" s="18"/>
      <c r="E435" s="29">
        <v>1</v>
      </c>
      <c r="F435" s="29">
        <v>1</v>
      </c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>
        <v>1</v>
      </c>
      <c r="U435" s="29"/>
      <c r="V435" s="29"/>
      <c r="W435" s="29">
        <v>1</v>
      </c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12.75" customHeight="1" hidden="1">
      <c r="A436" s="5">
        <v>423</v>
      </c>
      <c r="B436" s="10" t="s">
        <v>1092</v>
      </c>
      <c r="C436" s="18" t="s">
        <v>252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>
      <c r="A437" s="5">
        <v>424</v>
      </c>
      <c r="B437" s="10" t="s">
        <v>1093</v>
      </c>
      <c r="C437" s="18" t="s">
        <v>252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>
        <v>2</v>
      </c>
      <c r="U437" s="29"/>
      <c r="V437" s="29"/>
      <c r="W437" s="29"/>
      <c r="X437" s="29"/>
      <c r="Y437" s="29">
        <v>2</v>
      </c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25.5" customHeight="1" hidden="1">
      <c r="A438" s="5">
        <v>425</v>
      </c>
      <c r="B438" s="10" t="s">
        <v>1094</v>
      </c>
      <c r="C438" s="18" t="s">
        <v>1361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25.5" customHeight="1" hidden="1">
      <c r="A439" s="5">
        <v>426</v>
      </c>
      <c r="B439" s="10" t="s">
        <v>1095</v>
      </c>
      <c r="C439" s="18" t="s">
        <v>1361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1096</v>
      </c>
      <c r="C440" s="18" t="s">
        <v>1361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1097</v>
      </c>
      <c r="C441" s="18" t="s">
        <v>253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1098</v>
      </c>
      <c r="C442" s="18" t="s">
        <v>253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2.5">
      <c r="A443" s="5">
        <v>430</v>
      </c>
      <c r="B443" s="10" t="s">
        <v>1099</v>
      </c>
      <c r="C443" s="18" t="s">
        <v>254</v>
      </c>
      <c r="D443" s="18"/>
      <c r="E443" s="29">
        <v>3</v>
      </c>
      <c r="F443" s="29">
        <v>3</v>
      </c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>
        <v>2</v>
      </c>
      <c r="AI443" s="29"/>
      <c r="AJ443" s="29"/>
      <c r="AK443" s="29">
        <v>1</v>
      </c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33.75" customHeight="1" hidden="1">
      <c r="A444" s="5">
        <v>431</v>
      </c>
      <c r="B444" s="10" t="s">
        <v>1100</v>
      </c>
      <c r="C444" s="18" t="s">
        <v>254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12.75">
      <c r="A445" s="5">
        <v>432</v>
      </c>
      <c r="B445" s="10" t="s">
        <v>1101</v>
      </c>
      <c r="C445" s="18" t="s">
        <v>1362</v>
      </c>
      <c r="D445" s="18"/>
      <c r="E445" s="29">
        <v>25</v>
      </c>
      <c r="F445" s="29">
        <v>22</v>
      </c>
      <c r="G445" s="29"/>
      <c r="H445" s="29"/>
      <c r="I445" s="29">
        <v>3</v>
      </c>
      <c r="J445" s="29"/>
      <c r="K445" s="29"/>
      <c r="L445" s="29"/>
      <c r="M445" s="29">
        <v>2</v>
      </c>
      <c r="N445" s="29">
        <v>1</v>
      </c>
      <c r="O445" s="29"/>
      <c r="P445" s="29"/>
      <c r="Q445" s="29"/>
      <c r="R445" s="29"/>
      <c r="S445" s="29"/>
      <c r="T445" s="29">
        <v>1</v>
      </c>
      <c r="U445" s="29">
        <v>1</v>
      </c>
      <c r="V445" s="29"/>
      <c r="W445" s="29"/>
      <c r="X445" s="29"/>
      <c r="Y445" s="29"/>
      <c r="Z445" s="29"/>
      <c r="AA445" s="29"/>
      <c r="AB445" s="29">
        <v>4</v>
      </c>
      <c r="AC445" s="29"/>
      <c r="AD445" s="29"/>
      <c r="AE445" s="29"/>
      <c r="AF445" s="29"/>
      <c r="AG445" s="29"/>
      <c r="AH445" s="29">
        <v>15</v>
      </c>
      <c r="AI445" s="29"/>
      <c r="AJ445" s="29"/>
      <c r="AK445" s="29">
        <v>2</v>
      </c>
      <c r="AL445" s="29"/>
      <c r="AM445" s="29"/>
      <c r="AN445" s="29"/>
      <c r="AO445" s="29"/>
      <c r="AP445" s="29"/>
      <c r="AQ445" s="29"/>
      <c r="AR445" s="29">
        <v>1</v>
      </c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12.75">
      <c r="A446" s="5">
        <v>433</v>
      </c>
      <c r="B446" s="10" t="s">
        <v>1102</v>
      </c>
      <c r="C446" s="18" t="s">
        <v>1362</v>
      </c>
      <c r="D446" s="18"/>
      <c r="E446" s="29">
        <v>1</v>
      </c>
      <c r="F446" s="29"/>
      <c r="G446" s="29"/>
      <c r="H446" s="29"/>
      <c r="I446" s="29">
        <v>1</v>
      </c>
      <c r="J446" s="29"/>
      <c r="K446" s="29"/>
      <c r="L446" s="29"/>
      <c r="M446" s="29"/>
      <c r="N446" s="29">
        <v>1</v>
      </c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12.75">
      <c r="A447" s="5">
        <v>434</v>
      </c>
      <c r="B447" s="10" t="s">
        <v>1103</v>
      </c>
      <c r="C447" s="18" t="s">
        <v>1362</v>
      </c>
      <c r="D447" s="18"/>
      <c r="E447" s="29">
        <v>6</v>
      </c>
      <c r="F447" s="29">
        <v>6</v>
      </c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>
        <v>5</v>
      </c>
      <c r="AI447" s="29"/>
      <c r="AJ447" s="29"/>
      <c r="AK447" s="29"/>
      <c r="AL447" s="29">
        <v>1</v>
      </c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12.75">
      <c r="A448" s="5">
        <v>435</v>
      </c>
      <c r="B448" s="10" t="s">
        <v>1104</v>
      </c>
      <c r="C448" s="18" t="s">
        <v>1362</v>
      </c>
      <c r="D448" s="18"/>
      <c r="E448" s="29">
        <v>1</v>
      </c>
      <c r="F448" s="29">
        <v>1</v>
      </c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>
        <v>1</v>
      </c>
      <c r="U448" s="29"/>
      <c r="V448" s="29"/>
      <c r="W448" s="29">
        <v>1</v>
      </c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14.25" customHeight="1">
      <c r="A449" s="5">
        <v>436</v>
      </c>
      <c r="B449" s="10" t="s">
        <v>1105</v>
      </c>
      <c r="C449" s="18" t="s">
        <v>255</v>
      </c>
      <c r="D449" s="18"/>
      <c r="E449" s="29">
        <v>1</v>
      </c>
      <c r="F449" s="29"/>
      <c r="G449" s="29"/>
      <c r="H449" s="29"/>
      <c r="I449" s="29">
        <v>1</v>
      </c>
      <c r="J449" s="29"/>
      <c r="K449" s="29">
        <v>1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5.5" customHeight="1" hidden="1">
      <c r="A450" s="5">
        <v>437</v>
      </c>
      <c r="B450" s="10" t="s">
        <v>1106</v>
      </c>
      <c r="C450" s="18" t="s">
        <v>255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1107</v>
      </c>
      <c r="C451" s="18" t="s">
        <v>256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1108</v>
      </c>
      <c r="C452" s="18" t="s">
        <v>256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12.75">
      <c r="A453" s="5">
        <v>440</v>
      </c>
      <c r="B453" s="10" t="s">
        <v>1109</v>
      </c>
      <c r="C453" s="18" t="s">
        <v>257</v>
      </c>
      <c r="D453" s="18"/>
      <c r="E453" s="29">
        <v>3</v>
      </c>
      <c r="F453" s="29">
        <v>2</v>
      </c>
      <c r="G453" s="29"/>
      <c r="H453" s="29"/>
      <c r="I453" s="29">
        <v>1</v>
      </c>
      <c r="J453" s="29"/>
      <c r="K453" s="29"/>
      <c r="L453" s="29"/>
      <c r="M453" s="29"/>
      <c r="N453" s="29"/>
      <c r="O453" s="29"/>
      <c r="P453" s="29"/>
      <c r="Q453" s="29"/>
      <c r="R453" s="29">
        <v>1</v>
      </c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>
        <v>1</v>
      </c>
      <c r="AI453" s="29"/>
      <c r="AJ453" s="29"/>
      <c r="AK453" s="29"/>
      <c r="AL453" s="29">
        <v>1</v>
      </c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12.75">
      <c r="A454" s="5">
        <v>441</v>
      </c>
      <c r="B454" s="10" t="s">
        <v>1110</v>
      </c>
      <c r="C454" s="18" t="s">
        <v>257</v>
      </c>
      <c r="D454" s="18"/>
      <c r="E454" s="29">
        <v>4</v>
      </c>
      <c r="F454" s="29">
        <v>4</v>
      </c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>
        <v>4</v>
      </c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>
      <c r="A455" s="5">
        <v>442</v>
      </c>
      <c r="B455" s="10" t="s">
        <v>1111</v>
      </c>
      <c r="C455" s="18" t="s">
        <v>258</v>
      </c>
      <c r="D455" s="18"/>
      <c r="E455" s="26">
        <f aca="true" t="shared" si="18" ref="E455:AJ455">SUM(E456:E465)</f>
        <v>235</v>
      </c>
      <c r="F455" s="26">
        <f t="shared" si="18"/>
        <v>178</v>
      </c>
      <c r="G455" s="26">
        <f t="shared" si="18"/>
        <v>1</v>
      </c>
      <c r="H455" s="26">
        <f t="shared" si="18"/>
        <v>0</v>
      </c>
      <c r="I455" s="26">
        <f t="shared" si="18"/>
        <v>56</v>
      </c>
      <c r="J455" s="26">
        <f t="shared" si="18"/>
        <v>1</v>
      </c>
      <c r="K455" s="26">
        <f t="shared" si="18"/>
        <v>16</v>
      </c>
      <c r="L455" s="26">
        <f t="shared" si="18"/>
        <v>12</v>
      </c>
      <c r="M455" s="26">
        <f t="shared" si="18"/>
        <v>6</v>
      </c>
      <c r="N455" s="26">
        <f t="shared" si="18"/>
        <v>15</v>
      </c>
      <c r="O455" s="26">
        <f t="shared" si="18"/>
        <v>0</v>
      </c>
      <c r="P455" s="26">
        <f t="shared" si="18"/>
        <v>2</v>
      </c>
      <c r="Q455" s="26">
        <f t="shared" si="18"/>
        <v>1</v>
      </c>
      <c r="R455" s="26">
        <f t="shared" si="18"/>
        <v>3</v>
      </c>
      <c r="S455" s="26">
        <f t="shared" si="18"/>
        <v>0</v>
      </c>
      <c r="T455" s="26">
        <f t="shared" si="18"/>
        <v>6</v>
      </c>
      <c r="U455" s="26">
        <f t="shared" si="18"/>
        <v>0</v>
      </c>
      <c r="V455" s="26">
        <f t="shared" si="18"/>
        <v>1</v>
      </c>
      <c r="W455" s="26">
        <f t="shared" si="18"/>
        <v>4</v>
      </c>
      <c r="X455" s="26">
        <f t="shared" si="18"/>
        <v>1</v>
      </c>
      <c r="Y455" s="26">
        <f t="shared" si="18"/>
        <v>0</v>
      </c>
      <c r="Z455" s="26">
        <f t="shared" si="18"/>
        <v>0</v>
      </c>
      <c r="AA455" s="26">
        <f t="shared" si="18"/>
        <v>0</v>
      </c>
      <c r="AB455" s="26">
        <f t="shared" si="18"/>
        <v>2</v>
      </c>
      <c r="AC455" s="26">
        <f t="shared" si="18"/>
        <v>0</v>
      </c>
      <c r="AD455" s="26">
        <f t="shared" si="18"/>
        <v>0</v>
      </c>
      <c r="AE455" s="26">
        <f t="shared" si="18"/>
        <v>5</v>
      </c>
      <c r="AF455" s="26">
        <f t="shared" si="18"/>
        <v>0</v>
      </c>
      <c r="AG455" s="26">
        <f t="shared" si="18"/>
        <v>0</v>
      </c>
      <c r="AH455" s="26">
        <f t="shared" si="18"/>
        <v>65</v>
      </c>
      <c r="AI455" s="26">
        <f t="shared" si="18"/>
        <v>0</v>
      </c>
      <c r="AJ455" s="26">
        <f t="shared" si="18"/>
        <v>0</v>
      </c>
      <c r="AK455" s="26">
        <f aca="true" t="shared" si="19" ref="AK455:BM455">SUM(AK456:AK465)</f>
        <v>60</v>
      </c>
      <c r="AL455" s="26">
        <f t="shared" si="19"/>
        <v>39</v>
      </c>
      <c r="AM455" s="26">
        <f t="shared" si="19"/>
        <v>1</v>
      </c>
      <c r="AN455" s="26">
        <f t="shared" si="19"/>
        <v>1</v>
      </c>
      <c r="AO455" s="26">
        <f t="shared" si="19"/>
        <v>1</v>
      </c>
      <c r="AP455" s="26">
        <f t="shared" si="19"/>
        <v>60</v>
      </c>
      <c r="AQ455" s="26">
        <f t="shared" si="19"/>
        <v>0</v>
      </c>
      <c r="AR455" s="26">
        <f t="shared" si="19"/>
        <v>2</v>
      </c>
      <c r="AS455" s="26">
        <f t="shared" si="19"/>
        <v>1</v>
      </c>
      <c r="AT455" s="26">
        <f t="shared" si="19"/>
        <v>0</v>
      </c>
      <c r="AU455" s="26">
        <f t="shared" si="19"/>
        <v>0</v>
      </c>
      <c r="AV455" s="26">
        <f t="shared" si="19"/>
        <v>0</v>
      </c>
      <c r="AW455" s="26">
        <f t="shared" si="19"/>
        <v>0</v>
      </c>
      <c r="AX455" s="26">
        <f t="shared" si="19"/>
        <v>0</v>
      </c>
      <c r="AY455" s="26">
        <f t="shared" si="19"/>
        <v>0</v>
      </c>
      <c r="AZ455" s="26">
        <f t="shared" si="19"/>
        <v>0</v>
      </c>
      <c r="BA455" s="26">
        <f t="shared" si="19"/>
        <v>0</v>
      </c>
      <c r="BB455" s="26">
        <f t="shared" si="19"/>
        <v>0</v>
      </c>
      <c r="BC455" s="26">
        <f t="shared" si="19"/>
        <v>0</v>
      </c>
      <c r="BD455" s="26">
        <f t="shared" si="19"/>
        <v>0</v>
      </c>
      <c r="BE455" s="26">
        <f t="shared" si="19"/>
        <v>0</v>
      </c>
      <c r="BF455" s="26">
        <f t="shared" si="19"/>
        <v>0</v>
      </c>
      <c r="BG455" s="26">
        <f t="shared" si="19"/>
        <v>0</v>
      </c>
      <c r="BH455" s="26">
        <f t="shared" si="19"/>
        <v>0</v>
      </c>
      <c r="BI455" s="26">
        <f t="shared" si="19"/>
        <v>0</v>
      </c>
      <c r="BJ455" s="26">
        <f t="shared" si="19"/>
        <v>0</v>
      </c>
      <c r="BK455" s="26">
        <f t="shared" si="19"/>
        <v>0</v>
      </c>
      <c r="BL455" s="26">
        <f t="shared" si="19"/>
        <v>15</v>
      </c>
      <c r="BM455" s="26">
        <f t="shared" si="19"/>
        <v>0</v>
      </c>
    </row>
    <row r="456" spans="1:65" ht="12.75" customHeight="1">
      <c r="A456" s="5">
        <v>443</v>
      </c>
      <c r="B456" s="10" t="s">
        <v>1112</v>
      </c>
      <c r="C456" s="18" t="s">
        <v>259</v>
      </c>
      <c r="D456" s="18"/>
      <c r="E456" s="29">
        <v>25</v>
      </c>
      <c r="F456" s="29">
        <v>10</v>
      </c>
      <c r="G456" s="29"/>
      <c r="H456" s="29"/>
      <c r="I456" s="29">
        <v>15</v>
      </c>
      <c r="J456" s="29">
        <v>1</v>
      </c>
      <c r="K456" s="29">
        <v>3</v>
      </c>
      <c r="L456" s="29">
        <v>5</v>
      </c>
      <c r="M456" s="29"/>
      <c r="N456" s="29">
        <v>5</v>
      </c>
      <c r="O456" s="29"/>
      <c r="P456" s="29"/>
      <c r="Q456" s="29"/>
      <c r="R456" s="29">
        <v>1</v>
      </c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>
        <v>5</v>
      </c>
      <c r="AI456" s="29"/>
      <c r="AJ456" s="29"/>
      <c r="AK456" s="29"/>
      <c r="AL456" s="29">
        <v>5</v>
      </c>
      <c r="AM456" s="29"/>
      <c r="AN456" s="29">
        <v>1</v>
      </c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12.75" customHeight="1">
      <c r="A457" s="5">
        <v>444</v>
      </c>
      <c r="B457" s="10" t="s">
        <v>1113</v>
      </c>
      <c r="C457" s="18" t="s">
        <v>259</v>
      </c>
      <c r="D457" s="18"/>
      <c r="E457" s="29">
        <v>12</v>
      </c>
      <c r="F457" s="29">
        <v>12</v>
      </c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>
        <v>1</v>
      </c>
      <c r="U457" s="29"/>
      <c r="V457" s="29">
        <v>1</v>
      </c>
      <c r="W457" s="29"/>
      <c r="X457" s="29"/>
      <c r="Y457" s="29"/>
      <c r="Z457" s="29"/>
      <c r="AA457" s="29"/>
      <c r="AB457" s="29"/>
      <c r="AC457" s="29"/>
      <c r="AD457" s="29"/>
      <c r="AE457" s="29">
        <v>3</v>
      </c>
      <c r="AF457" s="29"/>
      <c r="AG457" s="29"/>
      <c r="AH457" s="29"/>
      <c r="AI457" s="29"/>
      <c r="AJ457" s="29"/>
      <c r="AK457" s="29">
        <v>3</v>
      </c>
      <c r="AL457" s="29">
        <v>5</v>
      </c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2.5">
      <c r="A458" s="5">
        <v>445</v>
      </c>
      <c r="B458" s="10" t="s">
        <v>1114</v>
      </c>
      <c r="C458" s="18" t="s">
        <v>260</v>
      </c>
      <c r="D458" s="18"/>
      <c r="E458" s="29">
        <v>110</v>
      </c>
      <c r="F458" s="29">
        <v>69</v>
      </c>
      <c r="G458" s="29"/>
      <c r="H458" s="29"/>
      <c r="I458" s="29">
        <v>41</v>
      </c>
      <c r="J458" s="29"/>
      <c r="K458" s="29">
        <v>13</v>
      </c>
      <c r="L458" s="29">
        <v>7</v>
      </c>
      <c r="M458" s="29">
        <v>6</v>
      </c>
      <c r="N458" s="29">
        <v>10</v>
      </c>
      <c r="O458" s="29"/>
      <c r="P458" s="29">
        <v>2</v>
      </c>
      <c r="Q458" s="29">
        <v>1</v>
      </c>
      <c r="R458" s="29">
        <v>2</v>
      </c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>
        <v>1</v>
      </c>
      <c r="AF458" s="29"/>
      <c r="AG458" s="29"/>
      <c r="AH458" s="29">
        <v>56</v>
      </c>
      <c r="AI458" s="29"/>
      <c r="AJ458" s="29"/>
      <c r="AK458" s="29"/>
      <c r="AL458" s="29">
        <v>11</v>
      </c>
      <c r="AM458" s="29">
        <v>1</v>
      </c>
      <c r="AN458" s="29"/>
      <c r="AO458" s="29"/>
      <c r="AP458" s="29">
        <v>4</v>
      </c>
      <c r="AQ458" s="29"/>
      <c r="AR458" s="29">
        <v>1</v>
      </c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>
        <v>2</v>
      </c>
      <c r="BM458" s="26"/>
    </row>
    <row r="459" spans="1:65" ht="22.5">
      <c r="A459" s="5">
        <v>446</v>
      </c>
      <c r="B459" s="10" t="s">
        <v>1115</v>
      </c>
      <c r="C459" s="18" t="s">
        <v>260</v>
      </c>
      <c r="D459" s="18"/>
      <c r="E459" s="29">
        <v>84</v>
      </c>
      <c r="F459" s="29">
        <v>84</v>
      </c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>
        <v>5</v>
      </c>
      <c r="U459" s="29"/>
      <c r="V459" s="29"/>
      <c r="W459" s="29">
        <v>4</v>
      </c>
      <c r="X459" s="29">
        <v>1</v>
      </c>
      <c r="Y459" s="29"/>
      <c r="Z459" s="29"/>
      <c r="AA459" s="29"/>
      <c r="AB459" s="29">
        <v>2</v>
      </c>
      <c r="AC459" s="29"/>
      <c r="AD459" s="29"/>
      <c r="AE459" s="29"/>
      <c r="AF459" s="29"/>
      <c r="AG459" s="29"/>
      <c r="AH459" s="29">
        <v>2</v>
      </c>
      <c r="AI459" s="29"/>
      <c r="AJ459" s="29"/>
      <c r="AK459" s="29">
        <v>57</v>
      </c>
      <c r="AL459" s="29">
        <v>18</v>
      </c>
      <c r="AM459" s="29"/>
      <c r="AN459" s="29"/>
      <c r="AO459" s="29">
        <v>1</v>
      </c>
      <c r="AP459" s="29">
        <v>56</v>
      </c>
      <c r="AQ459" s="29"/>
      <c r="AR459" s="29">
        <v>1</v>
      </c>
      <c r="AS459" s="29">
        <v>1</v>
      </c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>
        <v>13</v>
      </c>
      <c r="BM459" s="26"/>
    </row>
    <row r="460" spans="1:65" ht="25.5" customHeight="1">
      <c r="A460" s="5">
        <v>447</v>
      </c>
      <c r="B460" s="10" t="s">
        <v>1116</v>
      </c>
      <c r="C460" s="18" t="s">
        <v>261</v>
      </c>
      <c r="D460" s="18"/>
      <c r="E460" s="29">
        <v>1</v>
      </c>
      <c r="F460" s="29">
        <v>1</v>
      </c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>
        <v>1</v>
      </c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2.5">
      <c r="A461" s="5">
        <v>448</v>
      </c>
      <c r="B461" s="10" t="s">
        <v>1117</v>
      </c>
      <c r="C461" s="18" t="s">
        <v>261</v>
      </c>
      <c r="D461" s="18"/>
      <c r="E461" s="29">
        <v>1</v>
      </c>
      <c r="F461" s="29"/>
      <c r="G461" s="29">
        <v>1</v>
      </c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12.75" customHeight="1" hidden="1">
      <c r="A462" s="5">
        <v>449</v>
      </c>
      <c r="B462" s="10" t="s">
        <v>1118</v>
      </c>
      <c r="C462" s="18" t="s">
        <v>262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12.75" customHeight="1" hidden="1">
      <c r="A463" s="5">
        <v>450</v>
      </c>
      <c r="B463" s="10" t="s">
        <v>1119</v>
      </c>
      <c r="C463" s="18" t="s">
        <v>262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2.5">
      <c r="A464" s="5">
        <v>451</v>
      </c>
      <c r="B464" s="10" t="s">
        <v>1120</v>
      </c>
      <c r="C464" s="18" t="s">
        <v>263</v>
      </c>
      <c r="D464" s="18"/>
      <c r="E464" s="29">
        <v>2</v>
      </c>
      <c r="F464" s="29">
        <v>2</v>
      </c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>
        <v>2</v>
      </c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33.75" customHeight="1" hidden="1">
      <c r="A465" s="5">
        <v>452</v>
      </c>
      <c r="B465" s="10" t="s">
        <v>1121</v>
      </c>
      <c r="C465" s="18" t="s">
        <v>263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25.5" customHeight="1">
      <c r="A466" s="5">
        <v>453</v>
      </c>
      <c r="B466" s="10" t="s">
        <v>1122</v>
      </c>
      <c r="C466" s="18" t="s">
        <v>264</v>
      </c>
      <c r="D466" s="18"/>
      <c r="E466" s="26">
        <f aca="true" t="shared" si="20" ref="E466:AJ466">SUM(E467:E505)</f>
        <v>7224</v>
      </c>
      <c r="F466" s="26">
        <f t="shared" si="20"/>
        <v>5670</v>
      </c>
      <c r="G466" s="26">
        <f t="shared" si="20"/>
        <v>20</v>
      </c>
      <c r="H466" s="26">
        <f t="shared" si="20"/>
        <v>29</v>
      </c>
      <c r="I466" s="26">
        <f t="shared" si="20"/>
        <v>1505</v>
      </c>
      <c r="J466" s="26">
        <f t="shared" si="20"/>
        <v>1</v>
      </c>
      <c r="K466" s="26">
        <f t="shared" si="20"/>
        <v>99</v>
      </c>
      <c r="L466" s="26">
        <f t="shared" si="20"/>
        <v>1095</v>
      </c>
      <c r="M466" s="26">
        <f t="shared" si="20"/>
        <v>15</v>
      </c>
      <c r="N466" s="26">
        <f t="shared" si="20"/>
        <v>49</v>
      </c>
      <c r="O466" s="26">
        <f t="shared" si="20"/>
        <v>4</v>
      </c>
      <c r="P466" s="26">
        <f t="shared" si="20"/>
        <v>55</v>
      </c>
      <c r="Q466" s="26">
        <f t="shared" si="20"/>
        <v>35</v>
      </c>
      <c r="R466" s="26">
        <f t="shared" si="20"/>
        <v>152</v>
      </c>
      <c r="S466" s="26">
        <f t="shared" si="20"/>
        <v>0</v>
      </c>
      <c r="T466" s="26">
        <f t="shared" si="20"/>
        <v>1236</v>
      </c>
      <c r="U466" s="26">
        <f t="shared" si="20"/>
        <v>10</v>
      </c>
      <c r="V466" s="26">
        <f t="shared" si="20"/>
        <v>54</v>
      </c>
      <c r="W466" s="26">
        <f t="shared" si="20"/>
        <v>198</v>
      </c>
      <c r="X466" s="26">
        <f t="shared" si="20"/>
        <v>685</v>
      </c>
      <c r="Y466" s="26">
        <f t="shared" si="20"/>
        <v>287</v>
      </c>
      <c r="Z466" s="26">
        <f t="shared" si="20"/>
        <v>2</v>
      </c>
      <c r="AA466" s="26">
        <f t="shared" si="20"/>
        <v>0</v>
      </c>
      <c r="AB466" s="26">
        <f t="shared" si="20"/>
        <v>91</v>
      </c>
      <c r="AC466" s="26">
        <f t="shared" si="20"/>
        <v>0</v>
      </c>
      <c r="AD466" s="26">
        <f t="shared" si="20"/>
        <v>16</v>
      </c>
      <c r="AE466" s="26">
        <f t="shared" si="20"/>
        <v>49</v>
      </c>
      <c r="AF466" s="26">
        <f t="shared" si="20"/>
        <v>0</v>
      </c>
      <c r="AG466" s="26">
        <f t="shared" si="20"/>
        <v>10</v>
      </c>
      <c r="AH466" s="26">
        <f t="shared" si="20"/>
        <v>698</v>
      </c>
      <c r="AI466" s="26">
        <f t="shared" si="20"/>
        <v>1</v>
      </c>
      <c r="AJ466" s="26">
        <f t="shared" si="20"/>
        <v>17</v>
      </c>
      <c r="AK466" s="26">
        <f aca="true" t="shared" si="21" ref="AK466:BM466">SUM(AK467:AK505)</f>
        <v>2959</v>
      </c>
      <c r="AL466" s="26">
        <f t="shared" si="21"/>
        <v>572</v>
      </c>
      <c r="AM466" s="26">
        <f t="shared" si="21"/>
        <v>21</v>
      </c>
      <c r="AN466" s="26">
        <f t="shared" si="21"/>
        <v>2</v>
      </c>
      <c r="AO466" s="26">
        <f t="shared" si="21"/>
        <v>19</v>
      </c>
      <c r="AP466" s="26">
        <f t="shared" si="21"/>
        <v>1211</v>
      </c>
      <c r="AQ466" s="26">
        <f t="shared" si="21"/>
        <v>153</v>
      </c>
      <c r="AR466" s="26">
        <f t="shared" si="21"/>
        <v>789</v>
      </c>
      <c r="AS466" s="26">
        <f t="shared" si="21"/>
        <v>514</v>
      </c>
      <c r="AT466" s="26">
        <f t="shared" si="21"/>
        <v>0</v>
      </c>
      <c r="AU466" s="26">
        <f t="shared" si="21"/>
        <v>556</v>
      </c>
      <c r="AV466" s="26">
        <f t="shared" si="21"/>
        <v>2</v>
      </c>
      <c r="AW466" s="26">
        <f t="shared" si="21"/>
        <v>7</v>
      </c>
      <c r="AX466" s="26">
        <f t="shared" si="21"/>
        <v>30</v>
      </c>
      <c r="AY466" s="26">
        <f t="shared" si="21"/>
        <v>236</v>
      </c>
      <c r="AZ466" s="26">
        <f t="shared" si="21"/>
        <v>280</v>
      </c>
      <c r="BA466" s="26">
        <f t="shared" si="21"/>
        <v>1</v>
      </c>
      <c r="BB466" s="26">
        <f t="shared" si="21"/>
        <v>0</v>
      </c>
      <c r="BC466" s="26">
        <f t="shared" si="21"/>
        <v>4</v>
      </c>
      <c r="BD466" s="26">
        <f t="shared" si="21"/>
        <v>0</v>
      </c>
      <c r="BE466" s="26">
        <f t="shared" si="21"/>
        <v>1</v>
      </c>
      <c r="BF466" s="26">
        <f t="shared" si="21"/>
        <v>0</v>
      </c>
      <c r="BG466" s="26">
        <f t="shared" si="21"/>
        <v>0</v>
      </c>
      <c r="BH466" s="26">
        <f t="shared" si="21"/>
        <v>0</v>
      </c>
      <c r="BI466" s="26">
        <f t="shared" si="21"/>
        <v>2</v>
      </c>
      <c r="BJ466" s="26">
        <f t="shared" si="21"/>
        <v>0</v>
      </c>
      <c r="BK466" s="26">
        <f t="shared" si="21"/>
        <v>1</v>
      </c>
      <c r="BL466" s="26">
        <f t="shared" si="21"/>
        <v>364</v>
      </c>
      <c r="BM466" s="26">
        <f t="shared" si="21"/>
        <v>0</v>
      </c>
    </row>
    <row r="467" spans="1:65" ht="22.5">
      <c r="A467" s="5">
        <v>454</v>
      </c>
      <c r="B467" s="10" t="s">
        <v>1123</v>
      </c>
      <c r="C467" s="18" t="s">
        <v>265</v>
      </c>
      <c r="D467" s="18"/>
      <c r="E467" s="29">
        <v>10</v>
      </c>
      <c r="F467" s="29"/>
      <c r="G467" s="29"/>
      <c r="H467" s="29"/>
      <c r="I467" s="29">
        <v>10</v>
      </c>
      <c r="J467" s="29"/>
      <c r="K467" s="29">
        <v>7</v>
      </c>
      <c r="L467" s="29"/>
      <c r="M467" s="29"/>
      <c r="N467" s="29">
        <v>3</v>
      </c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2.5">
      <c r="A468" s="5">
        <v>455</v>
      </c>
      <c r="B468" s="10" t="s">
        <v>1124</v>
      </c>
      <c r="C468" s="18" t="s">
        <v>265</v>
      </c>
      <c r="D468" s="18"/>
      <c r="E468" s="29">
        <v>5</v>
      </c>
      <c r="F468" s="29">
        <v>5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>
        <v>2</v>
      </c>
      <c r="AL468" s="29"/>
      <c r="AM468" s="29">
        <v>3</v>
      </c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2.5">
      <c r="A469" s="5">
        <v>456</v>
      </c>
      <c r="B469" s="10" t="s">
        <v>1125</v>
      </c>
      <c r="C469" s="18" t="s">
        <v>265</v>
      </c>
      <c r="D469" s="18"/>
      <c r="E469" s="29">
        <v>2</v>
      </c>
      <c r="F469" s="29">
        <v>2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>
        <v>2</v>
      </c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12.75">
      <c r="A471" s="5">
        <v>458</v>
      </c>
      <c r="B471" s="10" t="s">
        <v>1126</v>
      </c>
      <c r="C471" s="18" t="s">
        <v>266</v>
      </c>
      <c r="D471" s="18"/>
      <c r="E471" s="29">
        <v>18</v>
      </c>
      <c r="F471" s="29">
        <v>18</v>
      </c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>
        <v>3</v>
      </c>
      <c r="U471" s="29">
        <v>1</v>
      </c>
      <c r="V471" s="29">
        <v>1</v>
      </c>
      <c r="W471" s="29">
        <v>1</v>
      </c>
      <c r="X471" s="29"/>
      <c r="Y471" s="29"/>
      <c r="Z471" s="29"/>
      <c r="AA471" s="29"/>
      <c r="AB471" s="29">
        <v>1</v>
      </c>
      <c r="AC471" s="29"/>
      <c r="AD471" s="29"/>
      <c r="AE471" s="29"/>
      <c r="AF471" s="29"/>
      <c r="AG471" s="29"/>
      <c r="AH471" s="29">
        <v>3</v>
      </c>
      <c r="AI471" s="29"/>
      <c r="AJ471" s="29"/>
      <c r="AK471" s="29">
        <v>10</v>
      </c>
      <c r="AL471" s="29">
        <v>1</v>
      </c>
      <c r="AM471" s="29"/>
      <c r="AN471" s="29"/>
      <c r="AO471" s="29"/>
      <c r="AP471" s="29"/>
      <c r="AQ471" s="29"/>
      <c r="AR471" s="29">
        <v>14</v>
      </c>
      <c r="AS471" s="29">
        <v>2</v>
      </c>
      <c r="AT471" s="29"/>
      <c r="AU471" s="29">
        <v>3</v>
      </c>
      <c r="AV471" s="29">
        <v>2</v>
      </c>
      <c r="AW471" s="29"/>
      <c r="AX471" s="29"/>
      <c r="AY471" s="29">
        <v>1</v>
      </c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25.5" customHeight="1" hidden="1">
      <c r="A472" s="5">
        <v>459</v>
      </c>
      <c r="B472" s="10" t="s">
        <v>1127</v>
      </c>
      <c r="C472" s="18" t="s">
        <v>266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1128</v>
      </c>
      <c r="C473" s="18" t="s">
        <v>266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1129</v>
      </c>
      <c r="C474" s="18" t="s">
        <v>267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1130</v>
      </c>
      <c r="C475" s="18" t="s">
        <v>267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1131</v>
      </c>
      <c r="C476" s="18" t="s">
        <v>267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2.5">
      <c r="A477" s="5">
        <v>464</v>
      </c>
      <c r="B477" s="10" t="s">
        <v>1132</v>
      </c>
      <c r="C477" s="18" t="s">
        <v>268</v>
      </c>
      <c r="D477" s="18"/>
      <c r="E477" s="29">
        <v>20</v>
      </c>
      <c r="F477" s="29">
        <v>1</v>
      </c>
      <c r="G477" s="29">
        <v>5</v>
      </c>
      <c r="H477" s="29"/>
      <c r="I477" s="29">
        <v>14</v>
      </c>
      <c r="J477" s="29"/>
      <c r="K477" s="29">
        <v>10</v>
      </c>
      <c r="L477" s="29"/>
      <c r="M477" s="29"/>
      <c r="N477" s="29"/>
      <c r="O477" s="29"/>
      <c r="P477" s="29"/>
      <c r="Q477" s="29"/>
      <c r="R477" s="29">
        <v>4</v>
      </c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>
        <v>1</v>
      </c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1133</v>
      </c>
      <c r="C478" s="18" t="s">
        <v>268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2.5">
      <c r="A479" s="5">
        <v>466</v>
      </c>
      <c r="B479" s="10" t="s">
        <v>1134</v>
      </c>
      <c r="C479" s="18" t="s">
        <v>268</v>
      </c>
      <c r="D479" s="18"/>
      <c r="E479" s="29">
        <v>2</v>
      </c>
      <c r="F479" s="29">
        <v>2</v>
      </c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>
        <v>2</v>
      </c>
      <c r="U479" s="29"/>
      <c r="V479" s="29"/>
      <c r="W479" s="29">
        <v>2</v>
      </c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>
        <v>2</v>
      </c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>
        <v>2</v>
      </c>
      <c r="BM479" s="26"/>
    </row>
    <row r="480" spans="1:65" ht="25.5" customHeight="1" hidden="1">
      <c r="A480" s="5">
        <v>467</v>
      </c>
      <c r="B480" s="10" t="s">
        <v>1135</v>
      </c>
      <c r="C480" s="18" t="s">
        <v>269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1136</v>
      </c>
      <c r="C481" s="18" t="s">
        <v>269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1137</v>
      </c>
      <c r="C482" s="18" t="s">
        <v>269</v>
      </c>
      <c r="D482" s="18"/>
      <c r="E482" s="26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12.75" customHeight="1">
      <c r="A483" s="5">
        <v>470</v>
      </c>
      <c r="B483" s="10" t="s">
        <v>1138</v>
      </c>
      <c r="C483" s="18" t="s">
        <v>270</v>
      </c>
      <c r="D483" s="18"/>
      <c r="E483" s="29">
        <v>2</v>
      </c>
      <c r="F483" s="29">
        <v>2</v>
      </c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>
        <v>2</v>
      </c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12.75" customHeight="1" hidden="1">
      <c r="A484" s="5">
        <v>471</v>
      </c>
      <c r="B484" s="10" t="s">
        <v>1139</v>
      </c>
      <c r="C484" s="18" t="s">
        <v>270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1140</v>
      </c>
      <c r="C485" s="18" t="s">
        <v>270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1141</v>
      </c>
      <c r="C486" s="18" t="s">
        <v>271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>
      <c r="A487" s="5">
        <v>474</v>
      </c>
      <c r="B487" s="10" t="s">
        <v>1142</v>
      </c>
      <c r="C487" s="18" t="s">
        <v>271</v>
      </c>
      <c r="D487" s="18"/>
      <c r="E487" s="29">
        <v>1</v>
      </c>
      <c r="F487" s="29"/>
      <c r="G487" s="29"/>
      <c r="H487" s="29"/>
      <c r="I487" s="29">
        <v>1</v>
      </c>
      <c r="J487" s="29"/>
      <c r="K487" s="29"/>
      <c r="L487" s="29"/>
      <c r="M487" s="29">
        <v>1</v>
      </c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1143</v>
      </c>
      <c r="C488" s="18" t="s">
        <v>271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12.75" customHeight="1">
      <c r="A489" s="5">
        <v>476</v>
      </c>
      <c r="B489" s="10" t="s">
        <v>1144</v>
      </c>
      <c r="C489" s="18" t="s">
        <v>272</v>
      </c>
      <c r="D489" s="18"/>
      <c r="E489" s="29">
        <v>1</v>
      </c>
      <c r="F489" s="29">
        <v>1</v>
      </c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>
        <v>1</v>
      </c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12.75" customHeight="1" hidden="1">
      <c r="A490" s="5">
        <v>477</v>
      </c>
      <c r="B490" s="10" t="s">
        <v>1145</v>
      </c>
      <c r="C490" s="18" t="s">
        <v>272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>
        <v>284</v>
      </c>
      <c r="C491" s="18" t="s">
        <v>273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>
        <v>285</v>
      </c>
      <c r="C492" s="18" t="s">
        <v>274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2.5">
      <c r="A493" s="5">
        <v>480</v>
      </c>
      <c r="B493" s="10" t="s">
        <v>1146</v>
      </c>
      <c r="C493" s="18" t="s">
        <v>275</v>
      </c>
      <c r="D493" s="18"/>
      <c r="E493" s="29">
        <v>2726</v>
      </c>
      <c r="F493" s="29">
        <v>1427</v>
      </c>
      <c r="G493" s="29">
        <v>4</v>
      </c>
      <c r="H493" s="29">
        <v>3</v>
      </c>
      <c r="I493" s="29">
        <v>1292</v>
      </c>
      <c r="J493" s="29">
        <v>1</v>
      </c>
      <c r="K493" s="29">
        <v>78</v>
      </c>
      <c r="L493" s="29">
        <v>1073</v>
      </c>
      <c r="M493" s="29">
        <v>6</v>
      </c>
      <c r="N493" s="29">
        <v>32</v>
      </c>
      <c r="O493" s="29"/>
      <c r="P493" s="29">
        <v>16</v>
      </c>
      <c r="Q493" s="29">
        <v>10</v>
      </c>
      <c r="R493" s="29">
        <v>76</v>
      </c>
      <c r="S493" s="29"/>
      <c r="T493" s="29">
        <v>9</v>
      </c>
      <c r="U493" s="29">
        <v>3</v>
      </c>
      <c r="V493" s="29">
        <v>3</v>
      </c>
      <c r="W493" s="29">
        <v>2</v>
      </c>
      <c r="X493" s="29"/>
      <c r="Y493" s="29">
        <v>1</v>
      </c>
      <c r="Z493" s="29"/>
      <c r="AA493" s="29"/>
      <c r="AB493" s="29">
        <v>54</v>
      </c>
      <c r="AC493" s="29"/>
      <c r="AD493" s="29">
        <v>13</v>
      </c>
      <c r="AE493" s="29">
        <v>45</v>
      </c>
      <c r="AF493" s="29"/>
      <c r="AG493" s="29">
        <v>1</v>
      </c>
      <c r="AH493" s="29">
        <v>593</v>
      </c>
      <c r="AI493" s="29">
        <v>1</v>
      </c>
      <c r="AJ493" s="29">
        <v>3</v>
      </c>
      <c r="AK493" s="29">
        <v>475</v>
      </c>
      <c r="AL493" s="29">
        <v>229</v>
      </c>
      <c r="AM493" s="29">
        <v>4</v>
      </c>
      <c r="AN493" s="29">
        <v>2</v>
      </c>
      <c r="AO493" s="29">
        <v>3</v>
      </c>
      <c r="AP493" s="29">
        <v>354</v>
      </c>
      <c r="AQ493" s="29"/>
      <c r="AR493" s="29">
        <v>13</v>
      </c>
      <c r="AS493" s="29">
        <v>21</v>
      </c>
      <c r="AT493" s="29"/>
      <c r="AU493" s="29">
        <v>6</v>
      </c>
      <c r="AV493" s="29"/>
      <c r="AW493" s="29">
        <v>1</v>
      </c>
      <c r="AX493" s="29">
        <v>3</v>
      </c>
      <c r="AY493" s="29">
        <v>1</v>
      </c>
      <c r="AZ493" s="29">
        <v>1</v>
      </c>
      <c r="BA493" s="29"/>
      <c r="BB493" s="29"/>
      <c r="BC493" s="29">
        <v>3</v>
      </c>
      <c r="BD493" s="29"/>
      <c r="BE493" s="29"/>
      <c r="BF493" s="29"/>
      <c r="BG493" s="29"/>
      <c r="BH493" s="29"/>
      <c r="BI493" s="29">
        <v>1</v>
      </c>
      <c r="BJ493" s="29"/>
      <c r="BK493" s="29"/>
      <c r="BL493" s="29">
        <v>22</v>
      </c>
      <c r="BM493" s="26"/>
    </row>
    <row r="494" spans="1:65" ht="22.5">
      <c r="A494" s="5">
        <v>481</v>
      </c>
      <c r="B494" s="10" t="s">
        <v>1147</v>
      </c>
      <c r="C494" s="18" t="s">
        <v>275</v>
      </c>
      <c r="D494" s="18"/>
      <c r="E494" s="29">
        <v>1740</v>
      </c>
      <c r="F494" s="29">
        <v>1678</v>
      </c>
      <c r="G494" s="29">
        <v>5</v>
      </c>
      <c r="H494" s="29">
        <v>5</v>
      </c>
      <c r="I494" s="29">
        <v>52</v>
      </c>
      <c r="J494" s="29"/>
      <c r="K494" s="29"/>
      <c r="L494" s="29">
        <v>2</v>
      </c>
      <c r="M494" s="29"/>
      <c r="N494" s="29"/>
      <c r="O494" s="29"/>
      <c r="P494" s="29">
        <v>31</v>
      </c>
      <c r="Q494" s="29">
        <v>10</v>
      </c>
      <c r="R494" s="29">
        <v>9</v>
      </c>
      <c r="S494" s="29"/>
      <c r="T494" s="29">
        <v>312</v>
      </c>
      <c r="U494" s="29">
        <v>1</v>
      </c>
      <c r="V494" s="29">
        <v>13</v>
      </c>
      <c r="W494" s="29">
        <v>93</v>
      </c>
      <c r="X494" s="29">
        <v>172</v>
      </c>
      <c r="Y494" s="29">
        <v>33</v>
      </c>
      <c r="Z494" s="29"/>
      <c r="AA494" s="29"/>
      <c r="AB494" s="29">
        <v>12</v>
      </c>
      <c r="AC494" s="29"/>
      <c r="AD494" s="29">
        <v>1</v>
      </c>
      <c r="AE494" s="29">
        <v>3</v>
      </c>
      <c r="AF494" s="29"/>
      <c r="AG494" s="29"/>
      <c r="AH494" s="29">
        <v>20</v>
      </c>
      <c r="AI494" s="29"/>
      <c r="AJ494" s="29"/>
      <c r="AK494" s="29">
        <v>1048</v>
      </c>
      <c r="AL494" s="29">
        <v>278</v>
      </c>
      <c r="AM494" s="29">
        <v>4</v>
      </c>
      <c r="AN494" s="29"/>
      <c r="AO494" s="29">
        <v>14</v>
      </c>
      <c r="AP494" s="29">
        <v>786</v>
      </c>
      <c r="AQ494" s="29">
        <v>1</v>
      </c>
      <c r="AR494" s="29">
        <v>47</v>
      </c>
      <c r="AS494" s="29">
        <v>24</v>
      </c>
      <c r="AT494" s="29"/>
      <c r="AU494" s="29">
        <v>20</v>
      </c>
      <c r="AV494" s="29"/>
      <c r="AW494" s="29">
        <v>1</v>
      </c>
      <c r="AX494" s="29">
        <v>1</v>
      </c>
      <c r="AY494" s="29">
        <v>9</v>
      </c>
      <c r="AZ494" s="29">
        <v>9</v>
      </c>
      <c r="BA494" s="29"/>
      <c r="BB494" s="29"/>
      <c r="BC494" s="29">
        <v>1</v>
      </c>
      <c r="BD494" s="29"/>
      <c r="BE494" s="29"/>
      <c r="BF494" s="29"/>
      <c r="BG494" s="29"/>
      <c r="BH494" s="29"/>
      <c r="BI494" s="29"/>
      <c r="BJ494" s="29"/>
      <c r="BK494" s="29"/>
      <c r="BL494" s="29">
        <v>46</v>
      </c>
      <c r="BM494" s="26"/>
    </row>
    <row r="495" spans="1:65" ht="22.5">
      <c r="A495" s="5">
        <v>482</v>
      </c>
      <c r="B495" s="10" t="s">
        <v>1148</v>
      </c>
      <c r="C495" s="18" t="s">
        <v>275</v>
      </c>
      <c r="D495" s="18"/>
      <c r="E495" s="29">
        <v>84</v>
      </c>
      <c r="F495" s="29">
        <v>80</v>
      </c>
      <c r="G495" s="29"/>
      <c r="H495" s="29"/>
      <c r="I495" s="29">
        <v>4</v>
      </c>
      <c r="J495" s="29"/>
      <c r="K495" s="29"/>
      <c r="L495" s="29"/>
      <c r="M495" s="29"/>
      <c r="N495" s="29"/>
      <c r="O495" s="29"/>
      <c r="P495" s="29">
        <v>1</v>
      </c>
      <c r="Q495" s="29">
        <v>1</v>
      </c>
      <c r="R495" s="29">
        <v>2</v>
      </c>
      <c r="S495" s="29"/>
      <c r="T495" s="29">
        <v>61</v>
      </c>
      <c r="U495" s="29"/>
      <c r="V495" s="29"/>
      <c r="W495" s="29">
        <v>6</v>
      </c>
      <c r="X495" s="29">
        <v>15</v>
      </c>
      <c r="Y495" s="29">
        <v>40</v>
      </c>
      <c r="Z495" s="29"/>
      <c r="AA495" s="29"/>
      <c r="AB495" s="29">
        <v>3</v>
      </c>
      <c r="AC495" s="29"/>
      <c r="AD495" s="29"/>
      <c r="AE495" s="29"/>
      <c r="AF495" s="29"/>
      <c r="AG495" s="29"/>
      <c r="AH495" s="29"/>
      <c r="AI495" s="29"/>
      <c r="AJ495" s="29"/>
      <c r="AK495" s="29">
        <v>16</v>
      </c>
      <c r="AL495" s="29"/>
      <c r="AM495" s="29"/>
      <c r="AN495" s="29"/>
      <c r="AO495" s="29">
        <v>2</v>
      </c>
      <c r="AP495" s="29">
        <v>63</v>
      </c>
      <c r="AQ495" s="29"/>
      <c r="AR495" s="29">
        <v>3</v>
      </c>
      <c r="AS495" s="29">
        <v>2</v>
      </c>
      <c r="AT495" s="29"/>
      <c r="AU495" s="29">
        <v>2</v>
      </c>
      <c r="AV495" s="29"/>
      <c r="AW495" s="29"/>
      <c r="AX495" s="29"/>
      <c r="AY495" s="29"/>
      <c r="AZ495" s="29">
        <v>2</v>
      </c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>
        <v>12</v>
      </c>
      <c r="BM495" s="26"/>
    </row>
    <row r="496" spans="1:65" ht="22.5">
      <c r="A496" s="5">
        <v>483</v>
      </c>
      <c r="B496" s="10">
        <v>287</v>
      </c>
      <c r="C496" s="18" t="s">
        <v>276</v>
      </c>
      <c r="D496" s="18"/>
      <c r="E496" s="29">
        <v>29</v>
      </c>
      <c r="F496" s="29">
        <v>23</v>
      </c>
      <c r="G496" s="29"/>
      <c r="H496" s="29"/>
      <c r="I496" s="29">
        <v>6</v>
      </c>
      <c r="J496" s="29"/>
      <c r="K496" s="29">
        <v>1</v>
      </c>
      <c r="L496" s="29">
        <v>4</v>
      </c>
      <c r="M496" s="29"/>
      <c r="N496" s="29"/>
      <c r="O496" s="29"/>
      <c r="P496" s="29">
        <v>1</v>
      </c>
      <c r="Q496" s="29"/>
      <c r="R496" s="29"/>
      <c r="S496" s="29"/>
      <c r="T496" s="29">
        <v>1</v>
      </c>
      <c r="U496" s="29"/>
      <c r="V496" s="29">
        <v>1</v>
      </c>
      <c r="W496" s="29"/>
      <c r="X496" s="29"/>
      <c r="Y496" s="29"/>
      <c r="Z496" s="29"/>
      <c r="AA496" s="29"/>
      <c r="AB496" s="29">
        <v>1</v>
      </c>
      <c r="AC496" s="29"/>
      <c r="AD496" s="29"/>
      <c r="AE496" s="29">
        <v>1</v>
      </c>
      <c r="AF496" s="29"/>
      <c r="AG496" s="29"/>
      <c r="AH496" s="29">
        <v>8</v>
      </c>
      <c r="AI496" s="29"/>
      <c r="AJ496" s="29"/>
      <c r="AK496" s="29">
        <v>9</v>
      </c>
      <c r="AL496" s="29">
        <v>3</v>
      </c>
      <c r="AM496" s="29"/>
      <c r="AN496" s="29"/>
      <c r="AO496" s="29"/>
      <c r="AP496" s="29">
        <v>1</v>
      </c>
      <c r="AQ496" s="29"/>
      <c r="AR496" s="29">
        <v>1</v>
      </c>
      <c r="AS496" s="29">
        <v>1</v>
      </c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>
        <v>1</v>
      </c>
      <c r="BM496" s="26"/>
    </row>
    <row r="497" spans="1:65" ht="22.5">
      <c r="A497" s="5">
        <v>484</v>
      </c>
      <c r="B497" s="10">
        <v>288</v>
      </c>
      <c r="C497" s="18" t="s">
        <v>277</v>
      </c>
      <c r="D497" s="18"/>
      <c r="E497" s="29">
        <v>4</v>
      </c>
      <c r="F497" s="29">
        <v>4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>
        <v>4</v>
      </c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12.75" customHeight="1">
      <c r="A498" s="5">
        <v>485</v>
      </c>
      <c r="B498" s="10" t="s">
        <v>1149</v>
      </c>
      <c r="C498" s="18" t="s">
        <v>278</v>
      </c>
      <c r="D498" s="18"/>
      <c r="E498" s="29">
        <v>795</v>
      </c>
      <c r="F498" s="29">
        <v>711</v>
      </c>
      <c r="G498" s="29"/>
      <c r="H498" s="29">
        <v>14</v>
      </c>
      <c r="I498" s="29">
        <v>70</v>
      </c>
      <c r="J498" s="29"/>
      <c r="K498" s="29"/>
      <c r="L498" s="29">
        <v>10</v>
      </c>
      <c r="M498" s="29">
        <v>8</v>
      </c>
      <c r="N498" s="29">
        <v>13</v>
      </c>
      <c r="O498" s="29">
        <v>4</v>
      </c>
      <c r="P498" s="29">
        <v>3</v>
      </c>
      <c r="Q498" s="29">
        <v>3</v>
      </c>
      <c r="R498" s="29">
        <v>29</v>
      </c>
      <c r="S498" s="29"/>
      <c r="T498" s="29">
        <v>66</v>
      </c>
      <c r="U498" s="29">
        <v>2</v>
      </c>
      <c r="V498" s="29">
        <v>5</v>
      </c>
      <c r="W498" s="29">
        <v>32</v>
      </c>
      <c r="X498" s="29">
        <v>23</v>
      </c>
      <c r="Y498" s="29">
        <v>4</v>
      </c>
      <c r="Z498" s="29"/>
      <c r="AA498" s="29"/>
      <c r="AB498" s="29">
        <v>13</v>
      </c>
      <c r="AC498" s="29"/>
      <c r="AD498" s="29"/>
      <c r="AE498" s="29"/>
      <c r="AF498" s="29"/>
      <c r="AG498" s="29">
        <v>2</v>
      </c>
      <c r="AH498" s="29">
        <v>54</v>
      </c>
      <c r="AI498" s="29"/>
      <c r="AJ498" s="29">
        <v>9</v>
      </c>
      <c r="AK498" s="29">
        <v>516</v>
      </c>
      <c r="AL498" s="29">
        <v>41</v>
      </c>
      <c r="AM498" s="29">
        <v>10</v>
      </c>
      <c r="AN498" s="29"/>
      <c r="AO498" s="29"/>
      <c r="AP498" s="29"/>
      <c r="AQ498" s="29">
        <v>2</v>
      </c>
      <c r="AR498" s="29">
        <v>43</v>
      </c>
      <c r="AS498" s="29">
        <v>26</v>
      </c>
      <c r="AT498" s="29"/>
      <c r="AU498" s="29">
        <v>23</v>
      </c>
      <c r="AV498" s="29"/>
      <c r="AW498" s="29">
        <v>2</v>
      </c>
      <c r="AX498" s="29">
        <v>1</v>
      </c>
      <c r="AY498" s="29">
        <v>19</v>
      </c>
      <c r="AZ498" s="29">
        <v>1</v>
      </c>
      <c r="BA498" s="29"/>
      <c r="BB498" s="29"/>
      <c r="BC498" s="29"/>
      <c r="BD498" s="29"/>
      <c r="BE498" s="29"/>
      <c r="BF498" s="29"/>
      <c r="BG498" s="29"/>
      <c r="BH498" s="29"/>
      <c r="BI498" s="29">
        <v>1</v>
      </c>
      <c r="BJ498" s="29"/>
      <c r="BK498" s="29"/>
      <c r="BL498" s="29">
        <v>31</v>
      </c>
      <c r="BM498" s="26"/>
    </row>
    <row r="499" spans="1:65" ht="12.75" customHeight="1">
      <c r="A499" s="5">
        <v>486</v>
      </c>
      <c r="B499" s="10" t="s">
        <v>1150</v>
      </c>
      <c r="C499" s="18" t="s">
        <v>278</v>
      </c>
      <c r="D499" s="18"/>
      <c r="E499" s="29">
        <v>1685</v>
      </c>
      <c r="F499" s="29">
        <v>1636</v>
      </c>
      <c r="G499" s="29">
        <v>5</v>
      </c>
      <c r="H499" s="29">
        <v>4</v>
      </c>
      <c r="I499" s="29">
        <v>40</v>
      </c>
      <c r="J499" s="29"/>
      <c r="K499" s="29"/>
      <c r="L499" s="29">
        <v>2</v>
      </c>
      <c r="M499" s="29"/>
      <c r="N499" s="29"/>
      <c r="O499" s="29"/>
      <c r="P499" s="29">
        <v>2</v>
      </c>
      <c r="Q499" s="29">
        <v>11</v>
      </c>
      <c r="R499" s="29">
        <v>25</v>
      </c>
      <c r="S499" s="29"/>
      <c r="T499" s="29">
        <v>740</v>
      </c>
      <c r="U499" s="29">
        <v>3</v>
      </c>
      <c r="V499" s="29">
        <v>31</v>
      </c>
      <c r="W499" s="29">
        <v>61</v>
      </c>
      <c r="X499" s="29">
        <v>473</v>
      </c>
      <c r="Y499" s="29">
        <v>171</v>
      </c>
      <c r="Z499" s="29">
        <v>1</v>
      </c>
      <c r="AA499" s="29"/>
      <c r="AB499" s="29">
        <v>7</v>
      </c>
      <c r="AC499" s="29"/>
      <c r="AD499" s="29">
        <v>2</v>
      </c>
      <c r="AE499" s="29"/>
      <c r="AF499" s="29"/>
      <c r="AG499" s="29">
        <v>7</v>
      </c>
      <c r="AH499" s="29">
        <v>7</v>
      </c>
      <c r="AI499" s="29"/>
      <c r="AJ499" s="29">
        <v>4</v>
      </c>
      <c r="AK499" s="29">
        <v>860</v>
      </c>
      <c r="AL499" s="29">
        <v>9</v>
      </c>
      <c r="AM499" s="29"/>
      <c r="AN499" s="29"/>
      <c r="AO499" s="29"/>
      <c r="AP499" s="29">
        <v>5</v>
      </c>
      <c r="AQ499" s="29">
        <v>122</v>
      </c>
      <c r="AR499" s="29">
        <v>628</v>
      </c>
      <c r="AS499" s="29">
        <v>429</v>
      </c>
      <c r="AT499" s="29"/>
      <c r="AU499" s="29">
        <v>490</v>
      </c>
      <c r="AV499" s="29"/>
      <c r="AW499" s="29">
        <v>3</v>
      </c>
      <c r="AX499" s="29">
        <v>25</v>
      </c>
      <c r="AY499" s="29">
        <v>206</v>
      </c>
      <c r="AZ499" s="29">
        <v>255</v>
      </c>
      <c r="BA499" s="29">
        <v>1</v>
      </c>
      <c r="BB499" s="29"/>
      <c r="BC499" s="29"/>
      <c r="BD499" s="29"/>
      <c r="BE499" s="29">
        <v>1</v>
      </c>
      <c r="BF499" s="29"/>
      <c r="BG499" s="29"/>
      <c r="BH499" s="29"/>
      <c r="BI499" s="29"/>
      <c r="BJ499" s="29"/>
      <c r="BK499" s="29">
        <v>1</v>
      </c>
      <c r="BL499" s="29">
        <v>244</v>
      </c>
      <c r="BM499" s="26"/>
    </row>
    <row r="500" spans="1:65" ht="12.75" customHeight="1">
      <c r="A500" s="5">
        <v>487</v>
      </c>
      <c r="B500" s="10" t="s">
        <v>1151</v>
      </c>
      <c r="C500" s="18" t="s">
        <v>278</v>
      </c>
      <c r="D500" s="18"/>
      <c r="E500" s="29">
        <v>57</v>
      </c>
      <c r="F500" s="29">
        <v>49</v>
      </c>
      <c r="G500" s="29">
        <v>1</v>
      </c>
      <c r="H500" s="29">
        <v>3</v>
      </c>
      <c r="I500" s="29">
        <v>4</v>
      </c>
      <c r="J500" s="29"/>
      <c r="K500" s="29"/>
      <c r="L500" s="29"/>
      <c r="M500" s="29"/>
      <c r="N500" s="29"/>
      <c r="O500" s="29"/>
      <c r="P500" s="29"/>
      <c r="Q500" s="29"/>
      <c r="R500" s="29">
        <v>4</v>
      </c>
      <c r="S500" s="29"/>
      <c r="T500" s="29">
        <v>40</v>
      </c>
      <c r="U500" s="29"/>
      <c r="V500" s="29"/>
      <c r="W500" s="29"/>
      <c r="X500" s="29">
        <v>1</v>
      </c>
      <c r="Y500" s="29">
        <v>38</v>
      </c>
      <c r="Z500" s="29">
        <v>1</v>
      </c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6</v>
      </c>
      <c r="AL500" s="29">
        <v>3</v>
      </c>
      <c r="AM500" s="29"/>
      <c r="AN500" s="29"/>
      <c r="AO500" s="29"/>
      <c r="AP500" s="29">
        <v>2</v>
      </c>
      <c r="AQ500" s="29">
        <v>28</v>
      </c>
      <c r="AR500" s="29">
        <v>35</v>
      </c>
      <c r="AS500" s="29">
        <v>9</v>
      </c>
      <c r="AT500" s="29"/>
      <c r="AU500" s="29">
        <v>12</v>
      </c>
      <c r="AV500" s="29"/>
      <c r="AW500" s="29"/>
      <c r="AX500" s="29"/>
      <c r="AY500" s="29"/>
      <c r="AZ500" s="29">
        <v>12</v>
      </c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>
        <v>6</v>
      </c>
      <c r="BM500" s="26"/>
    </row>
    <row r="501" spans="1:65" ht="22.5">
      <c r="A501" s="5">
        <v>488</v>
      </c>
      <c r="B501" s="10">
        <v>290</v>
      </c>
      <c r="C501" s="18" t="s">
        <v>279</v>
      </c>
      <c r="D501" s="18"/>
      <c r="E501" s="29">
        <v>16</v>
      </c>
      <c r="F501" s="29">
        <v>10</v>
      </c>
      <c r="G501" s="29"/>
      <c r="H501" s="29"/>
      <c r="I501" s="29">
        <v>6</v>
      </c>
      <c r="J501" s="29"/>
      <c r="K501" s="29">
        <v>2</v>
      </c>
      <c r="L501" s="29"/>
      <c r="M501" s="29"/>
      <c r="N501" s="29">
        <v>1</v>
      </c>
      <c r="O501" s="29"/>
      <c r="P501" s="29">
        <v>1</v>
      </c>
      <c r="Q501" s="29"/>
      <c r="R501" s="29">
        <v>2</v>
      </c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>
        <v>7</v>
      </c>
      <c r="AI501" s="29"/>
      <c r="AJ501" s="29"/>
      <c r="AK501" s="29">
        <v>2</v>
      </c>
      <c r="AL501" s="29">
        <v>1</v>
      </c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>
      <c r="A502" s="5">
        <v>489</v>
      </c>
      <c r="B502" s="10">
        <v>291</v>
      </c>
      <c r="C502" s="18" t="s">
        <v>280</v>
      </c>
      <c r="D502" s="18"/>
      <c r="E502" s="29">
        <v>23</v>
      </c>
      <c r="F502" s="29">
        <v>17</v>
      </c>
      <c r="G502" s="29"/>
      <c r="H502" s="29"/>
      <c r="I502" s="29">
        <v>6</v>
      </c>
      <c r="J502" s="29"/>
      <c r="K502" s="29">
        <v>1</v>
      </c>
      <c r="L502" s="29">
        <v>4</v>
      </c>
      <c r="M502" s="29"/>
      <c r="N502" s="29"/>
      <c r="O502" s="29"/>
      <c r="P502" s="29"/>
      <c r="Q502" s="29"/>
      <c r="R502" s="29">
        <v>1</v>
      </c>
      <c r="S502" s="29"/>
      <c r="T502" s="29">
        <v>2</v>
      </c>
      <c r="U502" s="29"/>
      <c r="V502" s="29"/>
      <c r="W502" s="29">
        <v>1</v>
      </c>
      <c r="X502" s="29">
        <v>1</v>
      </c>
      <c r="Y502" s="29"/>
      <c r="Z502" s="29"/>
      <c r="AA502" s="29"/>
      <c r="AB502" s="29"/>
      <c r="AC502" s="29"/>
      <c r="AD502" s="29"/>
      <c r="AE502" s="29"/>
      <c r="AF502" s="29"/>
      <c r="AG502" s="29"/>
      <c r="AH502" s="29">
        <v>3</v>
      </c>
      <c r="AI502" s="29"/>
      <c r="AJ502" s="29">
        <v>1</v>
      </c>
      <c r="AK502" s="29">
        <v>8</v>
      </c>
      <c r="AL502" s="29">
        <v>3</v>
      </c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 t="s">
        <v>1152</v>
      </c>
      <c r="C503" s="18" t="s">
        <v>281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22.5">
      <c r="A504" s="5">
        <v>491</v>
      </c>
      <c r="B504" s="10" t="s">
        <v>1153</v>
      </c>
      <c r="C504" s="18" t="s">
        <v>281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4</v>
      </c>
      <c r="AL504" s="29"/>
      <c r="AM504" s="29"/>
      <c r="AN504" s="29"/>
      <c r="AO504" s="29"/>
      <c r="AP504" s="29"/>
      <c r="AQ504" s="29"/>
      <c r="AR504" s="29">
        <v>3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1154</v>
      </c>
      <c r="C505" s="18" t="s">
        <v>281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>
      <c r="A506" s="5">
        <v>493</v>
      </c>
      <c r="B506" s="10" t="s">
        <v>1155</v>
      </c>
      <c r="C506" s="18" t="s">
        <v>282</v>
      </c>
      <c r="D506" s="18"/>
      <c r="E506" s="26">
        <f aca="true" t="shared" si="22" ref="E506:AJ506">SUM(E507:E546)</f>
        <v>3791</v>
      </c>
      <c r="F506" s="26">
        <f t="shared" si="22"/>
        <v>3149</v>
      </c>
      <c r="G506" s="26">
        <f t="shared" si="22"/>
        <v>14</v>
      </c>
      <c r="H506" s="26">
        <f t="shared" si="22"/>
        <v>32</v>
      </c>
      <c r="I506" s="26">
        <f t="shared" si="22"/>
        <v>596</v>
      </c>
      <c r="J506" s="26">
        <f t="shared" si="22"/>
        <v>2</v>
      </c>
      <c r="K506" s="26">
        <f t="shared" si="22"/>
        <v>126</v>
      </c>
      <c r="L506" s="26">
        <f t="shared" si="22"/>
        <v>118</v>
      </c>
      <c r="M506" s="26">
        <f t="shared" si="22"/>
        <v>77</v>
      </c>
      <c r="N506" s="26">
        <f t="shared" si="22"/>
        <v>31</v>
      </c>
      <c r="O506" s="26">
        <f t="shared" si="22"/>
        <v>3</v>
      </c>
      <c r="P506" s="26">
        <f t="shared" si="22"/>
        <v>28</v>
      </c>
      <c r="Q506" s="26">
        <f t="shared" si="22"/>
        <v>19</v>
      </c>
      <c r="R506" s="26">
        <f t="shared" si="22"/>
        <v>192</v>
      </c>
      <c r="S506" s="26">
        <f t="shared" si="22"/>
        <v>0</v>
      </c>
      <c r="T506" s="26">
        <f t="shared" si="22"/>
        <v>371</v>
      </c>
      <c r="U506" s="26">
        <f t="shared" si="22"/>
        <v>25</v>
      </c>
      <c r="V506" s="26">
        <f t="shared" si="22"/>
        <v>55</v>
      </c>
      <c r="W506" s="26">
        <f t="shared" si="22"/>
        <v>117</v>
      </c>
      <c r="X506" s="26">
        <f t="shared" si="22"/>
        <v>158</v>
      </c>
      <c r="Y506" s="26">
        <f t="shared" si="22"/>
        <v>16</v>
      </c>
      <c r="Z506" s="26">
        <f t="shared" si="22"/>
        <v>0</v>
      </c>
      <c r="AA506" s="26">
        <f t="shared" si="22"/>
        <v>0</v>
      </c>
      <c r="AB506" s="26">
        <f t="shared" si="22"/>
        <v>101</v>
      </c>
      <c r="AC506" s="26">
        <f t="shared" si="22"/>
        <v>0</v>
      </c>
      <c r="AD506" s="26">
        <f t="shared" si="22"/>
        <v>76</v>
      </c>
      <c r="AE506" s="26">
        <f t="shared" si="22"/>
        <v>3</v>
      </c>
      <c r="AF506" s="26">
        <f t="shared" si="22"/>
        <v>2</v>
      </c>
      <c r="AG506" s="26">
        <f t="shared" si="22"/>
        <v>16</v>
      </c>
      <c r="AH506" s="26">
        <f t="shared" si="22"/>
        <v>559</v>
      </c>
      <c r="AI506" s="26">
        <f t="shared" si="22"/>
        <v>0</v>
      </c>
      <c r="AJ506" s="26">
        <f t="shared" si="22"/>
        <v>3</v>
      </c>
      <c r="AK506" s="26">
        <f aca="true" t="shared" si="23" ref="AK506:BM506">SUM(AK507:AK546)</f>
        <v>1741</v>
      </c>
      <c r="AL506" s="26">
        <f t="shared" si="23"/>
        <v>252</v>
      </c>
      <c r="AM506" s="26">
        <f t="shared" si="23"/>
        <v>25</v>
      </c>
      <c r="AN506" s="26">
        <f t="shared" si="23"/>
        <v>2</v>
      </c>
      <c r="AO506" s="26">
        <f t="shared" si="23"/>
        <v>2</v>
      </c>
      <c r="AP506" s="26">
        <f t="shared" si="23"/>
        <v>29</v>
      </c>
      <c r="AQ506" s="26">
        <f t="shared" si="23"/>
        <v>61</v>
      </c>
      <c r="AR506" s="26">
        <f t="shared" si="23"/>
        <v>528</v>
      </c>
      <c r="AS506" s="26">
        <f t="shared" si="23"/>
        <v>232</v>
      </c>
      <c r="AT506" s="26">
        <f t="shared" si="23"/>
        <v>0</v>
      </c>
      <c r="AU506" s="26">
        <f t="shared" si="23"/>
        <v>216</v>
      </c>
      <c r="AV506" s="26">
        <f t="shared" si="23"/>
        <v>4</v>
      </c>
      <c r="AW506" s="26">
        <f t="shared" si="23"/>
        <v>15</v>
      </c>
      <c r="AX506" s="26">
        <f t="shared" si="23"/>
        <v>43</v>
      </c>
      <c r="AY506" s="26">
        <f t="shared" si="23"/>
        <v>118</v>
      </c>
      <c r="AZ506" s="26">
        <f t="shared" si="23"/>
        <v>36</v>
      </c>
      <c r="BA506" s="26">
        <f t="shared" si="23"/>
        <v>0</v>
      </c>
      <c r="BB506" s="26">
        <f t="shared" si="23"/>
        <v>0</v>
      </c>
      <c r="BC506" s="26">
        <f t="shared" si="23"/>
        <v>14</v>
      </c>
      <c r="BD506" s="26">
        <f t="shared" si="23"/>
        <v>0</v>
      </c>
      <c r="BE506" s="26">
        <f t="shared" si="23"/>
        <v>3</v>
      </c>
      <c r="BF506" s="26">
        <f t="shared" si="23"/>
        <v>1</v>
      </c>
      <c r="BG506" s="26">
        <f t="shared" si="23"/>
        <v>0</v>
      </c>
      <c r="BH506" s="26">
        <f t="shared" si="23"/>
        <v>0</v>
      </c>
      <c r="BI506" s="26">
        <f t="shared" si="23"/>
        <v>2</v>
      </c>
      <c r="BJ506" s="26">
        <f t="shared" si="23"/>
        <v>0</v>
      </c>
      <c r="BK506" s="26">
        <f t="shared" si="23"/>
        <v>1</v>
      </c>
      <c r="BL506" s="26">
        <f t="shared" si="23"/>
        <v>148</v>
      </c>
      <c r="BM506" s="26">
        <f t="shared" si="23"/>
        <v>2</v>
      </c>
    </row>
    <row r="507" spans="1:65" ht="12.75" customHeight="1">
      <c r="A507" s="5">
        <v>494</v>
      </c>
      <c r="B507" s="10">
        <v>293</v>
      </c>
      <c r="C507" s="18" t="s">
        <v>283</v>
      </c>
      <c r="D507" s="18"/>
      <c r="E507" s="29">
        <v>19</v>
      </c>
      <c r="F507" s="29">
        <v>12</v>
      </c>
      <c r="G507" s="29"/>
      <c r="H507" s="29"/>
      <c r="I507" s="29">
        <v>7</v>
      </c>
      <c r="J507" s="29"/>
      <c r="K507" s="29"/>
      <c r="L507" s="29"/>
      <c r="M507" s="29">
        <v>3</v>
      </c>
      <c r="N507" s="29"/>
      <c r="O507" s="29"/>
      <c r="P507" s="29"/>
      <c r="Q507" s="29"/>
      <c r="R507" s="29">
        <v>4</v>
      </c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>
        <v>10</v>
      </c>
      <c r="AI507" s="29"/>
      <c r="AJ507" s="29"/>
      <c r="AK507" s="29"/>
      <c r="AL507" s="29">
        <v>2</v>
      </c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1156</v>
      </c>
      <c r="C508" s="18" t="s">
        <v>284</v>
      </c>
      <c r="D508" s="18"/>
      <c r="E508" s="29">
        <v>62</v>
      </c>
      <c r="F508" s="29">
        <v>7</v>
      </c>
      <c r="G508" s="29"/>
      <c r="H508" s="29"/>
      <c r="I508" s="29">
        <v>55</v>
      </c>
      <c r="J508" s="29"/>
      <c r="K508" s="29"/>
      <c r="L508" s="29"/>
      <c r="M508" s="29"/>
      <c r="N508" s="29"/>
      <c r="O508" s="29"/>
      <c r="P508" s="29"/>
      <c r="Q508" s="29"/>
      <c r="R508" s="29">
        <v>55</v>
      </c>
      <c r="S508" s="29"/>
      <c r="T508" s="29">
        <v>2</v>
      </c>
      <c r="U508" s="29"/>
      <c r="V508" s="29"/>
      <c r="W508" s="29"/>
      <c r="X508" s="29">
        <v>2</v>
      </c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5</v>
      </c>
      <c r="AL508" s="29"/>
      <c r="AM508" s="29"/>
      <c r="AN508" s="29"/>
      <c r="AO508" s="29"/>
      <c r="AP508" s="29"/>
      <c r="AQ508" s="29"/>
      <c r="AR508" s="29">
        <v>1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1157</v>
      </c>
      <c r="C509" s="18" t="s">
        <v>284</v>
      </c>
      <c r="D509" s="18"/>
      <c r="E509" s="29">
        <v>10</v>
      </c>
      <c r="F509" s="29"/>
      <c r="G509" s="29"/>
      <c r="H509" s="29"/>
      <c r="I509" s="29">
        <v>10</v>
      </c>
      <c r="J509" s="29"/>
      <c r="K509" s="29"/>
      <c r="L509" s="29"/>
      <c r="M509" s="29"/>
      <c r="N509" s="29"/>
      <c r="O509" s="29"/>
      <c r="P509" s="29"/>
      <c r="Q509" s="29"/>
      <c r="R509" s="29">
        <v>10</v>
      </c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>
      <c r="A510" s="5">
        <v>497</v>
      </c>
      <c r="B510" s="10">
        <v>295</v>
      </c>
      <c r="C510" s="18" t="s">
        <v>285</v>
      </c>
      <c r="D510" s="18"/>
      <c r="E510" s="29">
        <v>2</v>
      </c>
      <c r="F510" s="29">
        <v>2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>
        <v>1</v>
      </c>
      <c r="AI510" s="29"/>
      <c r="AJ510" s="29"/>
      <c r="AK510" s="29">
        <v>1</v>
      </c>
      <c r="AL510" s="29"/>
      <c r="AM510" s="29"/>
      <c r="AN510" s="29"/>
      <c r="AO510" s="29"/>
      <c r="AP510" s="29"/>
      <c r="AQ510" s="29"/>
      <c r="AR510" s="29">
        <v>1</v>
      </c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>
      <c r="A511" s="5">
        <v>498</v>
      </c>
      <c r="B511" s="10" t="s">
        <v>1158</v>
      </c>
      <c r="C511" s="18" t="s">
        <v>286</v>
      </c>
      <c r="D511" s="18"/>
      <c r="E511" s="29">
        <v>1109</v>
      </c>
      <c r="F511" s="29">
        <v>803</v>
      </c>
      <c r="G511" s="29">
        <v>3</v>
      </c>
      <c r="H511" s="29">
        <v>17</v>
      </c>
      <c r="I511" s="29">
        <v>286</v>
      </c>
      <c r="J511" s="29">
        <v>1</v>
      </c>
      <c r="K511" s="29">
        <v>99</v>
      </c>
      <c r="L511" s="29">
        <v>116</v>
      </c>
      <c r="M511" s="29">
        <v>11</v>
      </c>
      <c r="N511" s="29">
        <v>11</v>
      </c>
      <c r="O511" s="29">
        <v>2</v>
      </c>
      <c r="P511" s="29">
        <v>7</v>
      </c>
      <c r="Q511" s="29">
        <v>4</v>
      </c>
      <c r="R511" s="29">
        <v>35</v>
      </c>
      <c r="S511" s="29"/>
      <c r="T511" s="29">
        <v>13</v>
      </c>
      <c r="U511" s="29">
        <v>8</v>
      </c>
      <c r="V511" s="29">
        <v>2</v>
      </c>
      <c r="W511" s="29">
        <v>2</v>
      </c>
      <c r="X511" s="29">
        <v>1</v>
      </c>
      <c r="Y511" s="29"/>
      <c r="Z511" s="29"/>
      <c r="AA511" s="29"/>
      <c r="AB511" s="29">
        <v>48</v>
      </c>
      <c r="AC511" s="29"/>
      <c r="AD511" s="29">
        <v>68</v>
      </c>
      <c r="AE511" s="29"/>
      <c r="AF511" s="29">
        <v>2</v>
      </c>
      <c r="AG511" s="29">
        <v>5</v>
      </c>
      <c r="AH511" s="29">
        <v>169</v>
      </c>
      <c r="AI511" s="29"/>
      <c r="AJ511" s="29">
        <v>1</v>
      </c>
      <c r="AK511" s="29">
        <v>409</v>
      </c>
      <c r="AL511" s="29">
        <v>81</v>
      </c>
      <c r="AM511" s="29">
        <v>7</v>
      </c>
      <c r="AN511" s="29"/>
      <c r="AO511" s="29"/>
      <c r="AP511" s="29">
        <v>2</v>
      </c>
      <c r="AQ511" s="29"/>
      <c r="AR511" s="29">
        <v>41</v>
      </c>
      <c r="AS511" s="29">
        <v>39</v>
      </c>
      <c r="AT511" s="29"/>
      <c r="AU511" s="29">
        <v>19</v>
      </c>
      <c r="AV511" s="29">
        <v>3</v>
      </c>
      <c r="AW511" s="29">
        <v>3</v>
      </c>
      <c r="AX511" s="29">
        <v>6</v>
      </c>
      <c r="AY511" s="29">
        <v>5</v>
      </c>
      <c r="AZ511" s="29">
        <v>2</v>
      </c>
      <c r="BA511" s="29"/>
      <c r="BB511" s="29"/>
      <c r="BC511" s="29">
        <v>6</v>
      </c>
      <c r="BD511" s="29"/>
      <c r="BE511" s="29">
        <v>3</v>
      </c>
      <c r="BF511" s="29"/>
      <c r="BG511" s="29"/>
      <c r="BH511" s="29"/>
      <c r="BI511" s="29">
        <v>2</v>
      </c>
      <c r="BJ511" s="29"/>
      <c r="BK511" s="29">
        <v>1</v>
      </c>
      <c r="BL511" s="29">
        <v>50</v>
      </c>
      <c r="BM511" s="26">
        <v>1</v>
      </c>
    </row>
    <row r="512" spans="1:65" ht="12.75" customHeight="1">
      <c r="A512" s="5">
        <v>499</v>
      </c>
      <c r="B512" s="10" t="s">
        <v>1159</v>
      </c>
      <c r="C512" s="18" t="s">
        <v>286</v>
      </c>
      <c r="D512" s="18"/>
      <c r="E512" s="29">
        <v>885</v>
      </c>
      <c r="F512" s="29">
        <v>747</v>
      </c>
      <c r="G512" s="29">
        <v>3</v>
      </c>
      <c r="H512" s="29">
        <v>2</v>
      </c>
      <c r="I512" s="29">
        <v>133</v>
      </c>
      <c r="J512" s="29"/>
      <c r="K512" s="29"/>
      <c r="L512" s="29">
        <v>1</v>
      </c>
      <c r="M512" s="29">
        <v>36</v>
      </c>
      <c r="N512" s="29">
        <v>11</v>
      </c>
      <c r="O512" s="29"/>
      <c r="P512" s="29">
        <v>15</v>
      </c>
      <c r="Q512" s="29">
        <v>3</v>
      </c>
      <c r="R512" s="29">
        <v>67</v>
      </c>
      <c r="S512" s="29"/>
      <c r="T512" s="29">
        <v>72</v>
      </c>
      <c r="U512" s="29">
        <v>9</v>
      </c>
      <c r="V512" s="29">
        <v>24</v>
      </c>
      <c r="W512" s="29">
        <v>21</v>
      </c>
      <c r="X512" s="29">
        <v>18</v>
      </c>
      <c r="Y512" s="29"/>
      <c r="Z512" s="29"/>
      <c r="AA512" s="29"/>
      <c r="AB512" s="29">
        <v>27</v>
      </c>
      <c r="AC512" s="29"/>
      <c r="AD512" s="29"/>
      <c r="AE512" s="29">
        <v>1</v>
      </c>
      <c r="AF512" s="29"/>
      <c r="AG512" s="29">
        <v>7</v>
      </c>
      <c r="AH512" s="29">
        <v>22</v>
      </c>
      <c r="AI512" s="29"/>
      <c r="AJ512" s="29">
        <v>1</v>
      </c>
      <c r="AK512" s="29">
        <v>497</v>
      </c>
      <c r="AL512" s="29">
        <v>110</v>
      </c>
      <c r="AM512" s="29">
        <v>10</v>
      </c>
      <c r="AN512" s="29"/>
      <c r="AO512" s="29"/>
      <c r="AP512" s="29">
        <v>1</v>
      </c>
      <c r="AQ512" s="29">
        <v>4</v>
      </c>
      <c r="AR512" s="29">
        <v>89</v>
      </c>
      <c r="AS512" s="29">
        <v>35</v>
      </c>
      <c r="AT512" s="29"/>
      <c r="AU512" s="29">
        <v>32</v>
      </c>
      <c r="AV512" s="29">
        <v>1</v>
      </c>
      <c r="AW512" s="29">
        <v>5</v>
      </c>
      <c r="AX512" s="29">
        <v>5</v>
      </c>
      <c r="AY512" s="29">
        <v>19</v>
      </c>
      <c r="AZ512" s="29">
        <v>2</v>
      </c>
      <c r="BA512" s="29"/>
      <c r="BB512" s="29"/>
      <c r="BC512" s="29">
        <v>3</v>
      </c>
      <c r="BD512" s="29"/>
      <c r="BE512" s="29"/>
      <c r="BF512" s="29"/>
      <c r="BG512" s="29"/>
      <c r="BH512" s="29"/>
      <c r="BI512" s="29"/>
      <c r="BJ512" s="29"/>
      <c r="BK512" s="29"/>
      <c r="BL512" s="29">
        <v>33</v>
      </c>
      <c r="BM512" s="26">
        <v>1</v>
      </c>
    </row>
    <row r="513" spans="1:65" ht="12.75" customHeight="1">
      <c r="A513" s="5">
        <v>500</v>
      </c>
      <c r="B513" s="10" t="s">
        <v>1160</v>
      </c>
      <c r="C513" s="18" t="s">
        <v>286</v>
      </c>
      <c r="D513" s="18"/>
      <c r="E513" s="29">
        <v>173</v>
      </c>
      <c r="F513" s="29">
        <v>162</v>
      </c>
      <c r="G513" s="29"/>
      <c r="H513" s="29">
        <v>1</v>
      </c>
      <c r="I513" s="29">
        <v>10</v>
      </c>
      <c r="J513" s="29"/>
      <c r="K513" s="29"/>
      <c r="L513" s="29"/>
      <c r="M513" s="29">
        <v>1</v>
      </c>
      <c r="N513" s="29">
        <v>2</v>
      </c>
      <c r="O513" s="29"/>
      <c r="P513" s="29">
        <v>3</v>
      </c>
      <c r="Q513" s="29">
        <v>1</v>
      </c>
      <c r="R513" s="29">
        <v>3</v>
      </c>
      <c r="S513" s="29"/>
      <c r="T513" s="29">
        <v>49</v>
      </c>
      <c r="U513" s="29">
        <v>2</v>
      </c>
      <c r="V513" s="29">
        <v>22</v>
      </c>
      <c r="W513" s="29">
        <v>20</v>
      </c>
      <c r="X513" s="29">
        <v>5</v>
      </c>
      <c r="Y513" s="29"/>
      <c r="Z513" s="29"/>
      <c r="AA513" s="29"/>
      <c r="AB513" s="29"/>
      <c r="AC513" s="29"/>
      <c r="AD513" s="29">
        <v>1</v>
      </c>
      <c r="AE513" s="29">
        <v>2</v>
      </c>
      <c r="AF513" s="29"/>
      <c r="AG513" s="29"/>
      <c r="AH513" s="29">
        <v>4</v>
      </c>
      <c r="AI513" s="29"/>
      <c r="AJ513" s="29"/>
      <c r="AK513" s="29">
        <v>88</v>
      </c>
      <c r="AL513" s="29">
        <v>16</v>
      </c>
      <c r="AM513" s="29">
        <v>2</v>
      </c>
      <c r="AN513" s="29"/>
      <c r="AO513" s="29"/>
      <c r="AP513" s="29">
        <v>1</v>
      </c>
      <c r="AQ513" s="29"/>
      <c r="AR513" s="29">
        <v>21</v>
      </c>
      <c r="AS513" s="29">
        <v>20</v>
      </c>
      <c r="AT513" s="29"/>
      <c r="AU513" s="29">
        <v>20</v>
      </c>
      <c r="AV513" s="29"/>
      <c r="AW513" s="29">
        <v>3</v>
      </c>
      <c r="AX513" s="29">
        <v>10</v>
      </c>
      <c r="AY513" s="29">
        <v>6</v>
      </c>
      <c r="AZ513" s="29">
        <v>1</v>
      </c>
      <c r="BA513" s="29"/>
      <c r="BB513" s="29"/>
      <c r="BC513" s="29"/>
      <c r="BD513" s="29"/>
      <c r="BE513" s="29"/>
      <c r="BF513" s="29">
        <v>1</v>
      </c>
      <c r="BG513" s="29"/>
      <c r="BH513" s="29"/>
      <c r="BI513" s="29"/>
      <c r="BJ513" s="29"/>
      <c r="BK513" s="29"/>
      <c r="BL513" s="29">
        <v>5</v>
      </c>
      <c r="BM513" s="26"/>
    </row>
    <row r="514" spans="1:65" ht="12.75" customHeight="1">
      <c r="A514" s="5">
        <v>501</v>
      </c>
      <c r="B514" s="10" t="s">
        <v>1161</v>
      </c>
      <c r="C514" s="18" t="s">
        <v>286</v>
      </c>
      <c r="D514" s="18"/>
      <c r="E514" s="29">
        <v>288</v>
      </c>
      <c r="F514" s="29">
        <v>271</v>
      </c>
      <c r="G514" s="29">
        <v>6</v>
      </c>
      <c r="H514" s="29">
        <v>4</v>
      </c>
      <c r="I514" s="29">
        <v>7</v>
      </c>
      <c r="J514" s="29"/>
      <c r="K514" s="29"/>
      <c r="L514" s="29"/>
      <c r="M514" s="29"/>
      <c r="N514" s="29"/>
      <c r="O514" s="29"/>
      <c r="P514" s="29"/>
      <c r="Q514" s="29">
        <v>1</v>
      </c>
      <c r="R514" s="29">
        <v>6</v>
      </c>
      <c r="S514" s="29"/>
      <c r="T514" s="29">
        <v>86</v>
      </c>
      <c r="U514" s="29"/>
      <c r="V514" s="29">
        <v>2</v>
      </c>
      <c r="W514" s="29">
        <v>30</v>
      </c>
      <c r="X514" s="29">
        <v>48</v>
      </c>
      <c r="Y514" s="29">
        <v>6</v>
      </c>
      <c r="Z514" s="29"/>
      <c r="AA514" s="29"/>
      <c r="AB514" s="29">
        <v>2</v>
      </c>
      <c r="AC514" s="29"/>
      <c r="AD514" s="29">
        <v>1</v>
      </c>
      <c r="AE514" s="29"/>
      <c r="AF514" s="29"/>
      <c r="AG514" s="29">
        <v>2</v>
      </c>
      <c r="AH514" s="29">
        <v>2</v>
      </c>
      <c r="AI514" s="29"/>
      <c r="AJ514" s="29"/>
      <c r="AK514" s="29">
        <v>174</v>
      </c>
      <c r="AL514" s="29">
        <v>1</v>
      </c>
      <c r="AM514" s="29">
        <v>3</v>
      </c>
      <c r="AN514" s="29">
        <v>1</v>
      </c>
      <c r="AO514" s="29">
        <v>1</v>
      </c>
      <c r="AP514" s="29"/>
      <c r="AQ514" s="29">
        <v>2</v>
      </c>
      <c r="AR514" s="29">
        <v>65</v>
      </c>
      <c r="AS514" s="29">
        <v>26</v>
      </c>
      <c r="AT514" s="29"/>
      <c r="AU514" s="29">
        <v>31</v>
      </c>
      <c r="AV514" s="29"/>
      <c r="AW514" s="29"/>
      <c r="AX514" s="29">
        <v>7</v>
      </c>
      <c r="AY514" s="29">
        <v>15</v>
      </c>
      <c r="AZ514" s="29">
        <v>9</v>
      </c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>
        <v>13</v>
      </c>
      <c r="BM514" s="26"/>
    </row>
    <row r="515" spans="1:65" ht="12.75" customHeight="1">
      <c r="A515" s="5">
        <v>502</v>
      </c>
      <c r="B515" s="10">
        <v>297</v>
      </c>
      <c r="C515" s="18" t="s">
        <v>287</v>
      </c>
      <c r="D515" s="18"/>
      <c r="E515" s="29">
        <v>17</v>
      </c>
      <c r="F515" s="29">
        <v>15</v>
      </c>
      <c r="G515" s="29"/>
      <c r="H515" s="29">
        <v>1</v>
      </c>
      <c r="I515" s="29">
        <v>1</v>
      </c>
      <c r="J515" s="29"/>
      <c r="K515" s="29"/>
      <c r="L515" s="29"/>
      <c r="M515" s="29"/>
      <c r="N515" s="29"/>
      <c r="O515" s="29"/>
      <c r="P515" s="29"/>
      <c r="Q515" s="29">
        <v>1</v>
      </c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>
        <v>2</v>
      </c>
      <c r="AI515" s="29"/>
      <c r="AJ515" s="29"/>
      <c r="AK515" s="29">
        <v>13</v>
      </c>
      <c r="AL515" s="29"/>
      <c r="AM515" s="29"/>
      <c r="AN515" s="29"/>
      <c r="AO515" s="29"/>
      <c r="AP515" s="29"/>
      <c r="AQ515" s="29"/>
      <c r="AR515" s="29">
        <v>3</v>
      </c>
      <c r="AS515" s="29">
        <v>1</v>
      </c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1162</v>
      </c>
      <c r="C516" s="18" t="s">
        <v>287</v>
      </c>
      <c r="D516" s="18"/>
      <c r="E516" s="29">
        <v>16</v>
      </c>
      <c r="F516" s="29">
        <v>11</v>
      </c>
      <c r="G516" s="29"/>
      <c r="H516" s="29">
        <v>4</v>
      </c>
      <c r="I516" s="29">
        <v>1</v>
      </c>
      <c r="J516" s="29"/>
      <c r="K516" s="29"/>
      <c r="L516" s="29"/>
      <c r="M516" s="29"/>
      <c r="N516" s="29"/>
      <c r="O516" s="29"/>
      <c r="P516" s="29"/>
      <c r="Q516" s="29"/>
      <c r="R516" s="29">
        <v>1</v>
      </c>
      <c r="S516" s="29"/>
      <c r="T516" s="29">
        <v>2</v>
      </c>
      <c r="U516" s="29"/>
      <c r="V516" s="29">
        <v>1</v>
      </c>
      <c r="W516" s="29"/>
      <c r="X516" s="29">
        <v>1</v>
      </c>
      <c r="Y516" s="29"/>
      <c r="Z516" s="29"/>
      <c r="AA516" s="29"/>
      <c r="AB516" s="29"/>
      <c r="AC516" s="29"/>
      <c r="AD516" s="29">
        <v>1</v>
      </c>
      <c r="AE516" s="29"/>
      <c r="AF516" s="29"/>
      <c r="AG516" s="29"/>
      <c r="AH516" s="29">
        <v>1</v>
      </c>
      <c r="AI516" s="29"/>
      <c r="AJ516" s="29"/>
      <c r="AK516" s="29">
        <v>6</v>
      </c>
      <c r="AL516" s="29">
        <v>1</v>
      </c>
      <c r="AM516" s="29"/>
      <c r="AN516" s="29"/>
      <c r="AO516" s="29"/>
      <c r="AP516" s="29"/>
      <c r="AQ516" s="29"/>
      <c r="AR516" s="29"/>
      <c r="AS516" s="29">
        <v>2</v>
      </c>
      <c r="AT516" s="29"/>
      <c r="AU516" s="29">
        <v>1</v>
      </c>
      <c r="AV516" s="29"/>
      <c r="AW516" s="29"/>
      <c r="AX516" s="29"/>
      <c r="AY516" s="29">
        <v>1</v>
      </c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>
      <c r="A517" s="5">
        <v>504</v>
      </c>
      <c r="B517" s="10" t="s">
        <v>1163</v>
      </c>
      <c r="C517" s="18" t="s">
        <v>287</v>
      </c>
      <c r="D517" s="18"/>
      <c r="E517" s="29">
        <v>111</v>
      </c>
      <c r="F517" s="29">
        <v>105</v>
      </c>
      <c r="G517" s="29"/>
      <c r="H517" s="29"/>
      <c r="I517" s="29">
        <v>6</v>
      </c>
      <c r="J517" s="29"/>
      <c r="K517" s="29"/>
      <c r="L517" s="29">
        <v>1</v>
      </c>
      <c r="M517" s="29">
        <v>1</v>
      </c>
      <c r="N517" s="29"/>
      <c r="O517" s="29"/>
      <c r="P517" s="29"/>
      <c r="Q517" s="29">
        <v>3</v>
      </c>
      <c r="R517" s="29">
        <v>1</v>
      </c>
      <c r="S517" s="29"/>
      <c r="T517" s="29">
        <v>35</v>
      </c>
      <c r="U517" s="29">
        <v>1</v>
      </c>
      <c r="V517" s="29"/>
      <c r="W517" s="29">
        <v>23</v>
      </c>
      <c r="X517" s="29">
        <v>11</v>
      </c>
      <c r="Y517" s="29"/>
      <c r="Z517" s="29"/>
      <c r="AA517" s="29"/>
      <c r="AB517" s="29">
        <v>10</v>
      </c>
      <c r="AC517" s="29"/>
      <c r="AD517" s="29"/>
      <c r="AE517" s="29"/>
      <c r="AF517" s="29"/>
      <c r="AG517" s="29"/>
      <c r="AH517" s="29"/>
      <c r="AI517" s="29"/>
      <c r="AJ517" s="29"/>
      <c r="AK517" s="29">
        <v>54</v>
      </c>
      <c r="AL517" s="29">
        <v>6</v>
      </c>
      <c r="AM517" s="29"/>
      <c r="AN517" s="29"/>
      <c r="AO517" s="29"/>
      <c r="AP517" s="29"/>
      <c r="AQ517" s="29"/>
      <c r="AR517" s="29">
        <v>14</v>
      </c>
      <c r="AS517" s="29">
        <v>30</v>
      </c>
      <c r="AT517" s="29"/>
      <c r="AU517" s="29">
        <v>24</v>
      </c>
      <c r="AV517" s="29"/>
      <c r="AW517" s="29">
        <v>1</v>
      </c>
      <c r="AX517" s="29">
        <v>5</v>
      </c>
      <c r="AY517" s="29">
        <v>16</v>
      </c>
      <c r="AZ517" s="29">
        <v>2</v>
      </c>
      <c r="BA517" s="29"/>
      <c r="BB517" s="29"/>
      <c r="BC517" s="29">
        <v>2</v>
      </c>
      <c r="BD517" s="29"/>
      <c r="BE517" s="29"/>
      <c r="BF517" s="29"/>
      <c r="BG517" s="29"/>
      <c r="BH517" s="29"/>
      <c r="BI517" s="29"/>
      <c r="BJ517" s="29"/>
      <c r="BK517" s="29"/>
      <c r="BL517" s="29">
        <v>1</v>
      </c>
      <c r="BM517" s="26"/>
    </row>
    <row r="518" spans="1:65" ht="12.75" customHeight="1">
      <c r="A518" s="5">
        <v>505</v>
      </c>
      <c r="B518" s="10" t="s">
        <v>1164</v>
      </c>
      <c r="C518" s="18" t="s">
        <v>287</v>
      </c>
      <c r="D518" s="18"/>
      <c r="E518" s="29">
        <v>96</v>
      </c>
      <c r="F518" s="29">
        <v>94</v>
      </c>
      <c r="G518" s="29"/>
      <c r="H518" s="29"/>
      <c r="I518" s="29">
        <v>2</v>
      </c>
      <c r="J518" s="29"/>
      <c r="K518" s="29"/>
      <c r="L518" s="29"/>
      <c r="M518" s="29"/>
      <c r="N518" s="29"/>
      <c r="O518" s="29"/>
      <c r="P518" s="29"/>
      <c r="Q518" s="29">
        <v>2</v>
      </c>
      <c r="R518" s="29"/>
      <c r="S518" s="29"/>
      <c r="T518" s="29">
        <v>17</v>
      </c>
      <c r="U518" s="29"/>
      <c r="V518" s="29"/>
      <c r="W518" s="29"/>
      <c r="X518" s="29">
        <v>17</v>
      </c>
      <c r="Y518" s="29"/>
      <c r="Z518" s="29"/>
      <c r="AA518" s="29"/>
      <c r="AB518" s="29">
        <v>6</v>
      </c>
      <c r="AC518" s="29"/>
      <c r="AD518" s="29">
        <v>3</v>
      </c>
      <c r="AE518" s="29"/>
      <c r="AF518" s="29"/>
      <c r="AG518" s="29"/>
      <c r="AH518" s="29"/>
      <c r="AI518" s="29"/>
      <c r="AJ518" s="29"/>
      <c r="AK518" s="29">
        <v>68</v>
      </c>
      <c r="AL518" s="29"/>
      <c r="AM518" s="29"/>
      <c r="AN518" s="29"/>
      <c r="AO518" s="29"/>
      <c r="AP518" s="29"/>
      <c r="AQ518" s="29"/>
      <c r="AR518" s="29">
        <v>17</v>
      </c>
      <c r="AS518" s="29">
        <v>19</v>
      </c>
      <c r="AT518" s="29"/>
      <c r="AU518" s="29">
        <v>24</v>
      </c>
      <c r="AV518" s="29"/>
      <c r="AW518" s="29">
        <v>1</v>
      </c>
      <c r="AX518" s="29"/>
      <c r="AY518" s="29">
        <v>15</v>
      </c>
      <c r="AZ518" s="29">
        <v>8</v>
      </c>
      <c r="BA518" s="29"/>
      <c r="BB518" s="29"/>
      <c r="BC518" s="29">
        <v>2</v>
      </c>
      <c r="BD518" s="29"/>
      <c r="BE518" s="29"/>
      <c r="BF518" s="29"/>
      <c r="BG518" s="29"/>
      <c r="BH518" s="29"/>
      <c r="BI518" s="29"/>
      <c r="BJ518" s="29"/>
      <c r="BK518" s="29"/>
      <c r="BL518" s="29">
        <v>3</v>
      </c>
      <c r="BM518" s="26"/>
    </row>
    <row r="519" spans="1:65" ht="33.75">
      <c r="A519" s="5">
        <v>506</v>
      </c>
      <c r="B519" s="10" t="s">
        <v>1165</v>
      </c>
      <c r="C519" s="18" t="s">
        <v>288</v>
      </c>
      <c r="D519" s="18"/>
      <c r="E519" s="29">
        <v>1</v>
      </c>
      <c r="F519" s="29">
        <v>1</v>
      </c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>
        <v>1</v>
      </c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33.75">
      <c r="A520" s="5">
        <v>507</v>
      </c>
      <c r="B520" s="10" t="s">
        <v>1166</v>
      </c>
      <c r="C520" s="18" t="s">
        <v>288</v>
      </c>
      <c r="D520" s="18"/>
      <c r="E520" s="29">
        <v>1</v>
      </c>
      <c r="F520" s="29"/>
      <c r="G520" s="29"/>
      <c r="H520" s="29"/>
      <c r="I520" s="29">
        <v>1</v>
      </c>
      <c r="J520" s="29"/>
      <c r="K520" s="29"/>
      <c r="L520" s="29"/>
      <c r="M520" s="29"/>
      <c r="N520" s="29"/>
      <c r="O520" s="29"/>
      <c r="P520" s="29"/>
      <c r="Q520" s="29"/>
      <c r="R520" s="29">
        <v>1</v>
      </c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1167</v>
      </c>
      <c r="C521" s="18" t="s">
        <v>288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1168</v>
      </c>
      <c r="C522" s="18" t="s">
        <v>288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1169</v>
      </c>
      <c r="C523" s="18" t="s">
        <v>288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1170</v>
      </c>
      <c r="C524" s="18" t="s">
        <v>289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1171</v>
      </c>
      <c r="C525" s="18" t="s">
        <v>289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1172</v>
      </c>
      <c r="C526" s="18" t="s">
        <v>289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1173</v>
      </c>
      <c r="C527" s="18" t="s">
        <v>290</v>
      </c>
      <c r="D527" s="18"/>
      <c r="E527" s="29">
        <v>12</v>
      </c>
      <c r="F527" s="29">
        <v>12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>
        <v>11</v>
      </c>
      <c r="AI527" s="29"/>
      <c r="AJ527" s="29"/>
      <c r="AK527" s="29">
        <v>1</v>
      </c>
      <c r="AL527" s="29"/>
      <c r="AM527" s="29"/>
      <c r="AN527" s="29"/>
      <c r="AO527" s="29"/>
      <c r="AP527" s="29"/>
      <c r="AQ527" s="29">
        <v>1</v>
      </c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1174</v>
      </c>
      <c r="C528" s="18" t="s">
        <v>290</v>
      </c>
      <c r="D528" s="18"/>
      <c r="E528" s="29">
        <v>3</v>
      </c>
      <c r="F528" s="29">
        <v>3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>
        <v>2</v>
      </c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22.5">
      <c r="A529" s="5">
        <v>516</v>
      </c>
      <c r="B529" s="10" t="s">
        <v>1175</v>
      </c>
      <c r="C529" s="18" t="s">
        <v>291</v>
      </c>
      <c r="D529" s="18"/>
      <c r="E529" s="29">
        <v>9</v>
      </c>
      <c r="F529" s="29">
        <v>8</v>
      </c>
      <c r="G529" s="29"/>
      <c r="H529" s="29"/>
      <c r="I529" s="29">
        <v>1</v>
      </c>
      <c r="J529" s="29"/>
      <c r="K529" s="29">
        <v>1</v>
      </c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>
        <v>5</v>
      </c>
      <c r="AI529" s="29"/>
      <c r="AJ529" s="29"/>
      <c r="AK529" s="29">
        <v>2</v>
      </c>
      <c r="AL529" s="29">
        <v>1</v>
      </c>
      <c r="AM529" s="29"/>
      <c r="AN529" s="29"/>
      <c r="AO529" s="29"/>
      <c r="AP529" s="29"/>
      <c r="AQ529" s="29"/>
      <c r="AR529" s="29">
        <v>1</v>
      </c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22.5">
      <c r="A530" s="5">
        <v>517</v>
      </c>
      <c r="B530" s="10" t="s">
        <v>1176</v>
      </c>
      <c r="C530" s="18" t="s">
        <v>291</v>
      </c>
      <c r="D530" s="18"/>
      <c r="E530" s="29">
        <v>23</v>
      </c>
      <c r="F530" s="29">
        <v>19</v>
      </c>
      <c r="G530" s="29"/>
      <c r="H530" s="29"/>
      <c r="I530" s="29">
        <v>4</v>
      </c>
      <c r="J530" s="29"/>
      <c r="K530" s="29">
        <v>1</v>
      </c>
      <c r="L530" s="29"/>
      <c r="M530" s="29">
        <v>3</v>
      </c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>
        <v>16</v>
      </c>
      <c r="AI530" s="29"/>
      <c r="AJ530" s="29">
        <v>1</v>
      </c>
      <c r="AK530" s="29">
        <v>1</v>
      </c>
      <c r="AL530" s="29">
        <v>1</v>
      </c>
      <c r="AM530" s="29"/>
      <c r="AN530" s="29"/>
      <c r="AO530" s="29"/>
      <c r="AP530" s="29"/>
      <c r="AQ530" s="29"/>
      <c r="AR530" s="29">
        <v>3</v>
      </c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>
        <v>1</v>
      </c>
      <c r="BM530" s="26"/>
    </row>
    <row r="531" spans="1:65" ht="22.5">
      <c r="A531" s="5">
        <v>518</v>
      </c>
      <c r="B531" s="10" t="s">
        <v>306</v>
      </c>
      <c r="C531" s="18" t="s">
        <v>291</v>
      </c>
      <c r="D531" s="18"/>
      <c r="E531" s="29">
        <v>2</v>
      </c>
      <c r="F531" s="29">
        <v>1</v>
      </c>
      <c r="G531" s="29"/>
      <c r="H531" s="29"/>
      <c r="I531" s="29">
        <v>1</v>
      </c>
      <c r="J531" s="29"/>
      <c r="K531" s="29"/>
      <c r="L531" s="29"/>
      <c r="M531" s="29"/>
      <c r="N531" s="29"/>
      <c r="O531" s="29"/>
      <c r="P531" s="29"/>
      <c r="Q531" s="29">
        <v>1</v>
      </c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>
        <v>1</v>
      </c>
      <c r="AL531" s="29"/>
      <c r="AM531" s="29"/>
      <c r="AN531" s="29"/>
      <c r="AO531" s="29"/>
      <c r="AP531" s="29"/>
      <c r="AQ531" s="29"/>
      <c r="AR531" s="29">
        <v>1</v>
      </c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2.5">
      <c r="A532" s="5">
        <v>519</v>
      </c>
      <c r="B532" s="10" t="s">
        <v>307</v>
      </c>
      <c r="C532" s="18" t="s">
        <v>292</v>
      </c>
      <c r="D532" s="18"/>
      <c r="E532" s="29">
        <v>125</v>
      </c>
      <c r="F532" s="29">
        <v>97</v>
      </c>
      <c r="G532" s="29"/>
      <c r="H532" s="29"/>
      <c r="I532" s="29">
        <v>28</v>
      </c>
      <c r="J532" s="29"/>
      <c r="K532" s="29">
        <v>21</v>
      </c>
      <c r="L532" s="29"/>
      <c r="M532" s="29">
        <v>2</v>
      </c>
      <c r="N532" s="29">
        <v>1</v>
      </c>
      <c r="O532" s="29"/>
      <c r="P532" s="29">
        <v>1</v>
      </c>
      <c r="Q532" s="29">
        <v>1</v>
      </c>
      <c r="R532" s="29">
        <v>2</v>
      </c>
      <c r="S532" s="29"/>
      <c r="T532" s="29">
        <v>1</v>
      </c>
      <c r="U532" s="29"/>
      <c r="V532" s="29"/>
      <c r="W532" s="29">
        <v>1</v>
      </c>
      <c r="X532" s="29"/>
      <c r="Y532" s="29"/>
      <c r="Z532" s="29"/>
      <c r="AA532" s="29"/>
      <c r="AB532" s="29"/>
      <c r="AC532" s="29"/>
      <c r="AD532" s="29">
        <v>2</v>
      </c>
      <c r="AE532" s="29"/>
      <c r="AF532" s="29"/>
      <c r="AG532" s="29"/>
      <c r="AH532" s="29">
        <v>83</v>
      </c>
      <c r="AI532" s="29"/>
      <c r="AJ532" s="29"/>
      <c r="AK532" s="29">
        <v>5</v>
      </c>
      <c r="AL532" s="29">
        <v>6</v>
      </c>
      <c r="AM532" s="29"/>
      <c r="AN532" s="29"/>
      <c r="AO532" s="29">
        <v>1</v>
      </c>
      <c r="AP532" s="29"/>
      <c r="AQ532" s="29">
        <v>18</v>
      </c>
      <c r="AR532" s="29">
        <v>2</v>
      </c>
      <c r="AS532" s="29">
        <v>1</v>
      </c>
      <c r="AT532" s="29"/>
      <c r="AU532" s="29">
        <v>1</v>
      </c>
      <c r="AV532" s="29"/>
      <c r="AW532" s="29"/>
      <c r="AX532" s="29">
        <v>1</v>
      </c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>
        <v>1</v>
      </c>
      <c r="BM532" s="26"/>
    </row>
    <row r="533" spans="1:65" ht="22.5">
      <c r="A533" s="5">
        <v>520</v>
      </c>
      <c r="B533" s="10" t="s">
        <v>308</v>
      </c>
      <c r="C533" s="18" t="s">
        <v>292</v>
      </c>
      <c r="D533" s="18"/>
      <c r="E533" s="29">
        <v>202</v>
      </c>
      <c r="F533" s="29">
        <v>176</v>
      </c>
      <c r="G533" s="29"/>
      <c r="H533" s="29"/>
      <c r="I533" s="29">
        <v>26</v>
      </c>
      <c r="J533" s="29"/>
      <c r="K533" s="29"/>
      <c r="L533" s="29"/>
      <c r="M533" s="29">
        <v>17</v>
      </c>
      <c r="N533" s="29">
        <v>5</v>
      </c>
      <c r="O533" s="29"/>
      <c r="P533" s="29">
        <v>1</v>
      </c>
      <c r="Q533" s="29">
        <v>1</v>
      </c>
      <c r="R533" s="29">
        <v>2</v>
      </c>
      <c r="S533" s="29"/>
      <c r="T533" s="29">
        <v>3</v>
      </c>
      <c r="U533" s="29">
        <v>3</v>
      </c>
      <c r="V533" s="29"/>
      <c r="W533" s="29"/>
      <c r="X533" s="29"/>
      <c r="Y533" s="29"/>
      <c r="Z533" s="29"/>
      <c r="AA533" s="29"/>
      <c r="AB533" s="29">
        <v>3</v>
      </c>
      <c r="AC533" s="29"/>
      <c r="AD533" s="29"/>
      <c r="AE533" s="29"/>
      <c r="AF533" s="29"/>
      <c r="AG533" s="29"/>
      <c r="AH533" s="29">
        <v>121</v>
      </c>
      <c r="AI533" s="29"/>
      <c r="AJ533" s="29"/>
      <c r="AK533" s="29">
        <v>37</v>
      </c>
      <c r="AL533" s="29">
        <v>12</v>
      </c>
      <c r="AM533" s="29"/>
      <c r="AN533" s="29"/>
      <c r="AO533" s="29"/>
      <c r="AP533" s="29"/>
      <c r="AQ533" s="29">
        <v>21</v>
      </c>
      <c r="AR533" s="29">
        <v>25</v>
      </c>
      <c r="AS533" s="29">
        <v>5</v>
      </c>
      <c r="AT533" s="29"/>
      <c r="AU533" s="29">
        <v>2</v>
      </c>
      <c r="AV533" s="29"/>
      <c r="AW533" s="29">
        <v>2</v>
      </c>
      <c r="AX533" s="29"/>
      <c r="AY533" s="29"/>
      <c r="AZ533" s="29"/>
      <c r="BA533" s="29"/>
      <c r="BB533" s="29"/>
      <c r="BC533" s="29">
        <v>1</v>
      </c>
      <c r="BD533" s="29"/>
      <c r="BE533" s="29"/>
      <c r="BF533" s="29"/>
      <c r="BG533" s="29"/>
      <c r="BH533" s="29"/>
      <c r="BI533" s="29"/>
      <c r="BJ533" s="29"/>
      <c r="BK533" s="29"/>
      <c r="BL533" s="29">
        <v>11</v>
      </c>
      <c r="BM533" s="26"/>
    </row>
    <row r="534" spans="1:65" ht="22.5">
      <c r="A534" s="5">
        <v>521</v>
      </c>
      <c r="B534" s="10" t="s">
        <v>309</v>
      </c>
      <c r="C534" s="18" t="s">
        <v>292</v>
      </c>
      <c r="D534" s="18"/>
      <c r="E534" s="29">
        <v>69</v>
      </c>
      <c r="F534" s="29">
        <v>68</v>
      </c>
      <c r="G534" s="29"/>
      <c r="H534" s="29"/>
      <c r="I534" s="29">
        <v>1</v>
      </c>
      <c r="J534" s="29"/>
      <c r="K534" s="29"/>
      <c r="L534" s="29"/>
      <c r="M534" s="29"/>
      <c r="N534" s="29"/>
      <c r="O534" s="29"/>
      <c r="P534" s="29"/>
      <c r="Q534" s="29"/>
      <c r="R534" s="29">
        <v>1</v>
      </c>
      <c r="S534" s="29"/>
      <c r="T534" s="29">
        <v>5</v>
      </c>
      <c r="U534" s="29"/>
      <c r="V534" s="29"/>
      <c r="W534" s="29">
        <v>3</v>
      </c>
      <c r="X534" s="29">
        <v>2</v>
      </c>
      <c r="Y534" s="29"/>
      <c r="Z534" s="29"/>
      <c r="AA534" s="29"/>
      <c r="AB534" s="29">
        <v>1</v>
      </c>
      <c r="AC534" s="29"/>
      <c r="AD534" s="29"/>
      <c r="AE534" s="29"/>
      <c r="AF534" s="29"/>
      <c r="AG534" s="29"/>
      <c r="AH534" s="29">
        <v>6</v>
      </c>
      <c r="AI534" s="29"/>
      <c r="AJ534" s="29"/>
      <c r="AK534" s="29">
        <v>56</v>
      </c>
      <c r="AL534" s="29"/>
      <c r="AM534" s="29"/>
      <c r="AN534" s="29"/>
      <c r="AO534" s="29"/>
      <c r="AP534" s="29">
        <v>23</v>
      </c>
      <c r="AQ534" s="29">
        <v>10</v>
      </c>
      <c r="AR534" s="29">
        <v>33</v>
      </c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>
        <v>6</v>
      </c>
      <c r="BM534" s="26"/>
    </row>
    <row r="535" spans="1:65" ht="22.5">
      <c r="A535" s="5">
        <v>522</v>
      </c>
      <c r="B535" s="10" t="s">
        <v>0</v>
      </c>
      <c r="C535" s="18" t="s">
        <v>292</v>
      </c>
      <c r="D535" s="18"/>
      <c r="E535" s="29">
        <v>12</v>
      </c>
      <c r="F535" s="29">
        <v>12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>
        <v>1</v>
      </c>
      <c r="U535" s="29"/>
      <c r="V535" s="29"/>
      <c r="W535" s="29"/>
      <c r="X535" s="29"/>
      <c r="Y535" s="29">
        <v>1</v>
      </c>
      <c r="Z535" s="29"/>
      <c r="AA535" s="29"/>
      <c r="AB535" s="29"/>
      <c r="AC535" s="29"/>
      <c r="AD535" s="29"/>
      <c r="AE535" s="29"/>
      <c r="AF535" s="29"/>
      <c r="AG535" s="29"/>
      <c r="AH535" s="29">
        <v>2</v>
      </c>
      <c r="AI535" s="29"/>
      <c r="AJ535" s="29"/>
      <c r="AK535" s="29">
        <v>9</v>
      </c>
      <c r="AL535" s="29"/>
      <c r="AM535" s="29"/>
      <c r="AN535" s="29"/>
      <c r="AO535" s="29"/>
      <c r="AP535" s="29">
        <v>2</v>
      </c>
      <c r="AQ535" s="29"/>
      <c r="AR535" s="29">
        <v>6</v>
      </c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>
        <v>3</v>
      </c>
      <c r="BM535" s="26"/>
    </row>
    <row r="536" spans="1:65" ht="22.5">
      <c r="A536" s="5">
        <v>523</v>
      </c>
      <c r="B536" s="10" t="s">
        <v>1</v>
      </c>
      <c r="C536" s="18" t="s">
        <v>292</v>
      </c>
      <c r="D536" s="18"/>
      <c r="E536" s="29">
        <v>1</v>
      </c>
      <c r="F536" s="29">
        <v>1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>
        <v>1</v>
      </c>
      <c r="U536" s="29"/>
      <c r="V536" s="29"/>
      <c r="W536" s="29"/>
      <c r="X536" s="29"/>
      <c r="Y536" s="29">
        <v>1</v>
      </c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>
        <v>1</v>
      </c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12.75">
      <c r="A537" s="5">
        <v>524</v>
      </c>
      <c r="B537" s="10" t="s">
        <v>310</v>
      </c>
      <c r="C537" s="18" t="s">
        <v>293</v>
      </c>
      <c r="D537" s="18"/>
      <c r="E537" s="29">
        <v>105</v>
      </c>
      <c r="F537" s="29">
        <v>98</v>
      </c>
      <c r="G537" s="29"/>
      <c r="H537" s="29"/>
      <c r="I537" s="29">
        <v>7</v>
      </c>
      <c r="J537" s="29"/>
      <c r="K537" s="29">
        <v>4</v>
      </c>
      <c r="L537" s="29"/>
      <c r="M537" s="29">
        <v>1</v>
      </c>
      <c r="N537" s="29">
        <v>1</v>
      </c>
      <c r="O537" s="29">
        <v>1</v>
      </c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>
        <v>1</v>
      </c>
      <c r="AC537" s="29"/>
      <c r="AD537" s="29"/>
      <c r="AE537" s="29"/>
      <c r="AF537" s="29"/>
      <c r="AG537" s="29">
        <v>1</v>
      </c>
      <c r="AH537" s="29">
        <v>83</v>
      </c>
      <c r="AI537" s="29"/>
      <c r="AJ537" s="29"/>
      <c r="AK537" s="29">
        <v>7</v>
      </c>
      <c r="AL537" s="29">
        <v>6</v>
      </c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>
      <c r="A538" s="5">
        <v>525</v>
      </c>
      <c r="B538" s="10" t="s">
        <v>311</v>
      </c>
      <c r="C538" s="18" t="s">
        <v>293</v>
      </c>
      <c r="D538" s="18"/>
      <c r="E538" s="29">
        <v>92</v>
      </c>
      <c r="F538" s="29">
        <v>85</v>
      </c>
      <c r="G538" s="29">
        <v>1</v>
      </c>
      <c r="H538" s="29">
        <v>1</v>
      </c>
      <c r="I538" s="29">
        <v>5</v>
      </c>
      <c r="J538" s="29"/>
      <c r="K538" s="29"/>
      <c r="L538" s="29"/>
      <c r="M538" s="29">
        <v>2</v>
      </c>
      <c r="N538" s="29"/>
      <c r="O538" s="29"/>
      <c r="P538" s="29"/>
      <c r="Q538" s="29">
        <v>1</v>
      </c>
      <c r="R538" s="29">
        <v>2</v>
      </c>
      <c r="S538" s="29"/>
      <c r="T538" s="29">
        <v>5</v>
      </c>
      <c r="U538" s="29">
        <v>2</v>
      </c>
      <c r="V538" s="29">
        <v>1</v>
      </c>
      <c r="W538" s="29">
        <v>1</v>
      </c>
      <c r="X538" s="29">
        <v>1</v>
      </c>
      <c r="Y538" s="29"/>
      <c r="Z538" s="29"/>
      <c r="AA538" s="29"/>
      <c r="AB538" s="29">
        <v>3</v>
      </c>
      <c r="AC538" s="29"/>
      <c r="AD538" s="29"/>
      <c r="AE538" s="29"/>
      <c r="AF538" s="29"/>
      <c r="AG538" s="29"/>
      <c r="AH538" s="29">
        <v>3</v>
      </c>
      <c r="AI538" s="29"/>
      <c r="AJ538" s="29"/>
      <c r="AK538" s="29">
        <v>67</v>
      </c>
      <c r="AL538" s="29">
        <v>7</v>
      </c>
      <c r="AM538" s="29"/>
      <c r="AN538" s="29"/>
      <c r="AO538" s="29"/>
      <c r="AP538" s="29"/>
      <c r="AQ538" s="29"/>
      <c r="AR538" s="29">
        <v>6</v>
      </c>
      <c r="AS538" s="29">
        <v>5</v>
      </c>
      <c r="AT538" s="29"/>
      <c r="AU538" s="29">
        <v>1</v>
      </c>
      <c r="AV538" s="29"/>
      <c r="AW538" s="29"/>
      <c r="AX538" s="29">
        <v>1</v>
      </c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>
        <v>2</v>
      </c>
      <c r="BM538" s="26"/>
    </row>
    <row r="539" spans="1:65" ht="12.75">
      <c r="A539" s="5">
        <v>526</v>
      </c>
      <c r="B539" s="10" t="s">
        <v>312</v>
      </c>
      <c r="C539" s="18" t="s">
        <v>293</v>
      </c>
      <c r="D539" s="18"/>
      <c r="E539" s="29">
        <v>7</v>
      </c>
      <c r="F539" s="29">
        <v>6</v>
      </c>
      <c r="G539" s="29"/>
      <c r="H539" s="29">
        <v>1</v>
      </c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>
        <v>1</v>
      </c>
      <c r="U539" s="29"/>
      <c r="V539" s="29"/>
      <c r="W539" s="29">
        <v>1</v>
      </c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>
        <v>5</v>
      </c>
      <c r="AL539" s="29"/>
      <c r="AM539" s="29"/>
      <c r="AN539" s="29"/>
      <c r="AO539" s="29"/>
      <c r="AP539" s="29"/>
      <c r="AQ539" s="29"/>
      <c r="AR539" s="29">
        <v>2</v>
      </c>
      <c r="AS539" s="29">
        <v>1</v>
      </c>
      <c r="AT539" s="29"/>
      <c r="AU539" s="29">
        <v>1</v>
      </c>
      <c r="AV539" s="29"/>
      <c r="AW539" s="29"/>
      <c r="AX539" s="29"/>
      <c r="AY539" s="29">
        <v>1</v>
      </c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12.75">
      <c r="A540" s="5">
        <v>527</v>
      </c>
      <c r="B540" s="10" t="s">
        <v>313</v>
      </c>
      <c r="C540" s="18" t="s">
        <v>294</v>
      </c>
      <c r="D540" s="18"/>
      <c r="E540" s="29">
        <v>15</v>
      </c>
      <c r="F540" s="29">
        <v>15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>
        <v>2</v>
      </c>
      <c r="U540" s="29"/>
      <c r="V540" s="29"/>
      <c r="W540" s="29">
        <v>2</v>
      </c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>
        <v>12</v>
      </c>
      <c r="AL540" s="29">
        <v>1</v>
      </c>
      <c r="AM540" s="29"/>
      <c r="AN540" s="29">
        <v>1</v>
      </c>
      <c r="AO540" s="29"/>
      <c r="AP540" s="29"/>
      <c r="AQ540" s="29"/>
      <c r="AR540" s="29">
        <v>12</v>
      </c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12.75">
      <c r="A541" s="5">
        <v>528</v>
      </c>
      <c r="B541" s="10" t="s">
        <v>314</v>
      </c>
      <c r="C541" s="18" t="s">
        <v>294</v>
      </c>
      <c r="D541" s="18"/>
      <c r="E541" s="29">
        <v>53</v>
      </c>
      <c r="F541" s="29">
        <v>52</v>
      </c>
      <c r="G541" s="29"/>
      <c r="H541" s="29">
        <v>1</v>
      </c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>
        <v>11</v>
      </c>
      <c r="U541" s="29"/>
      <c r="V541" s="29">
        <v>1</v>
      </c>
      <c r="W541" s="29"/>
      <c r="X541" s="29">
        <v>6</v>
      </c>
      <c r="Y541" s="29">
        <v>4</v>
      </c>
      <c r="Z541" s="29"/>
      <c r="AA541" s="29"/>
      <c r="AB541" s="29"/>
      <c r="AC541" s="29"/>
      <c r="AD541" s="29"/>
      <c r="AE541" s="29"/>
      <c r="AF541" s="29"/>
      <c r="AG541" s="29">
        <v>1</v>
      </c>
      <c r="AH541" s="29">
        <v>11</v>
      </c>
      <c r="AI541" s="29"/>
      <c r="AJ541" s="29"/>
      <c r="AK541" s="29">
        <v>27</v>
      </c>
      <c r="AL541" s="29"/>
      <c r="AM541" s="29">
        <v>2</v>
      </c>
      <c r="AN541" s="29"/>
      <c r="AO541" s="29"/>
      <c r="AP541" s="29"/>
      <c r="AQ541" s="29"/>
      <c r="AR541" s="29">
        <v>9</v>
      </c>
      <c r="AS541" s="29">
        <v>3</v>
      </c>
      <c r="AT541" s="29"/>
      <c r="AU541" s="29">
        <v>3</v>
      </c>
      <c r="AV541" s="29"/>
      <c r="AW541" s="29"/>
      <c r="AX541" s="29">
        <v>1</v>
      </c>
      <c r="AY541" s="29">
        <v>1</v>
      </c>
      <c r="AZ541" s="29">
        <v>1</v>
      </c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>
        <v>9</v>
      </c>
      <c r="BM541" s="26"/>
    </row>
    <row r="542" spans="1:65" ht="12.75">
      <c r="A542" s="5">
        <v>529</v>
      </c>
      <c r="B542" s="10" t="s">
        <v>315</v>
      </c>
      <c r="C542" s="18" t="s">
        <v>294</v>
      </c>
      <c r="D542" s="18"/>
      <c r="E542" s="29">
        <v>41</v>
      </c>
      <c r="F542" s="29">
        <v>41</v>
      </c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>
        <v>4</v>
      </c>
      <c r="U542" s="29"/>
      <c r="V542" s="29">
        <v>1</v>
      </c>
      <c r="W542" s="29"/>
      <c r="X542" s="29">
        <v>2</v>
      </c>
      <c r="Y542" s="29">
        <v>1</v>
      </c>
      <c r="Z542" s="29"/>
      <c r="AA542" s="29"/>
      <c r="AB542" s="29"/>
      <c r="AC542" s="29"/>
      <c r="AD542" s="29"/>
      <c r="AE542" s="29"/>
      <c r="AF542" s="29"/>
      <c r="AG542" s="29"/>
      <c r="AH542" s="29">
        <v>5</v>
      </c>
      <c r="AI542" s="29"/>
      <c r="AJ542" s="29"/>
      <c r="AK542" s="29">
        <v>31</v>
      </c>
      <c r="AL542" s="29"/>
      <c r="AM542" s="29">
        <v>1</v>
      </c>
      <c r="AN542" s="29"/>
      <c r="AO542" s="29"/>
      <c r="AP542" s="29"/>
      <c r="AQ542" s="29">
        <v>4</v>
      </c>
      <c r="AR542" s="29">
        <v>15</v>
      </c>
      <c r="AS542" s="29">
        <v>5</v>
      </c>
      <c r="AT542" s="29"/>
      <c r="AU542" s="29">
        <v>2</v>
      </c>
      <c r="AV542" s="29"/>
      <c r="AW542" s="29"/>
      <c r="AX542" s="29"/>
      <c r="AY542" s="29"/>
      <c r="AZ542" s="29">
        <v>2</v>
      </c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>
        <v>4</v>
      </c>
      <c r="BM542" s="26"/>
    </row>
    <row r="543" spans="1:65" ht="12.75">
      <c r="A543" s="5">
        <v>530</v>
      </c>
      <c r="B543" s="10" t="s">
        <v>316</v>
      </c>
      <c r="C543" s="18" t="s">
        <v>294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>
        <v>1</v>
      </c>
      <c r="U543" s="29"/>
      <c r="V543" s="29"/>
      <c r="W543" s="29"/>
      <c r="X543" s="29"/>
      <c r="Y543" s="29">
        <v>1</v>
      </c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>
        <v>1</v>
      </c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12.75" customHeight="1">
      <c r="A544" s="5">
        <v>531</v>
      </c>
      <c r="B544" s="10">
        <v>304</v>
      </c>
      <c r="C544" s="18" t="s">
        <v>295</v>
      </c>
      <c r="D544" s="18"/>
      <c r="E544" s="29">
        <v>22</v>
      </c>
      <c r="F544" s="29">
        <v>21</v>
      </c>
      <c r="G544" s="29"/>
      <c r="H544" s="29"/>
      <c r="I544" s="29">
        <v>1</v>
      </c>
      <c r="J544" s="29"/>
      <c r="K544" s="29"/>
      <c r="L544" s="29"/>
      <c r="M544" s="29"/>
      <c r="N544" s="29"/>
      <c r="O544" s="29"/>
      <c r="P544" s="29">
        <v>1</v>
      </c>
      <c r="Q544" s="29"/>
      <c r="R544" s="29"/>
      <c r="S544" s="29"/>
      <c r="T544" s="29">
        <v>2</v>
      </c>
      <c r="U544" s="29"/>
      <c r="V544" s="29">
        <v>1</v>
      </c>
      <c r="W544" s="29"/>
      <c r="X544" s="29">
        <v>1</v>
      </c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>
        <v>18</v>
      </c>
      <c r="AL544" s="29">
        <v>1</v>
      </c>
      <c r="AM544" s="29"/>
      <c r="AN544" s="29"/>
      <c r="AO544" s="29"/>
      <c r="AP544" s="29"/>
      <c r="AQ544" s="29"/>
      <c r="AR544" s="29">
        <v>16</v>
      </c>
      <c r="AS544" s="29">
        <v>2</v>
      </c>
      <c r="AT544" s="29"/>
      <c r="AU544" s="29">
        <v>2</v>
      </c>
      <c r="AV544" s="29"/>
      <c r="AW544" s="29"/>
      <c r="AX544" s="29"/>
      <c r="AY544" s="29">
        <v>2</v>
      </c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>
        <v>3</v>
      </c>
      <c r="BM544" s="26"/>
    </row>
    <row r="545" spans="1:65" ht="12.75" customHeight="1">
      <c r="A545" s="5">
        <v>532</v>
      </c>
      <c r="B545" s="10" t="s">
        <v>317</v>
      </c>
      <c r="C545" s="18" t="s">
        <v>295</v>
      </c>
      <c r="D545" s="18"/>
      <c r="E545" s="29">
        <v>158</v>
      </c>
      <c r="F545" s="29">
        <v>154</v>
      </c>
      <c r="G545" s="29">
        <v>1</v>
      </c>
      <c r="H545" s="29"/>
      <c r="I545" s="29">
        <v>3</v>
      </c>
      <c r="J545" s="29">
        <v>1</v>
      </c>
      <c r="K545" s="29"/>
      <c r="L545" s="29"/>
      <c r="M545" s="29"/>
      <c r="N545" s="29"/>
      <c r="O545" s="29"/>
      <c r="P545" s="29"/>
      <c r="Q545" s="29"/>
      <c r="R545" s="29">
        <v>2</v>
      </c>
      <c r="S545" s="29"/>
      <c r="T545" s="29">
        <v>46</v>
      </c>
      <c r="U545" s="29"/>
      <c r="V545" s="29"/>
      <c r="W545" s="29">
        <v>12</v>
      </c>
      <c r="X545" s="29">
        <v>33</v>
      </c>
      <c r="Y545" s="29">
        <v>1</v>
      </c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108</v>
      </c>
      <c r="AL545" s="29"/>
      <c r="AM545" s="29"/>
      <c r="AN545" s="29"/>
      <c r="AO545" s="29"/>
      <c r="AP545" s="29"/>
      <c r="AQ545" s="29"/>
      <c r="AR545" s="29">
        <v>113</v>
      </c>
      <c r="AS545" s="29">
        <v>30</v>
      </c>
      <c r="AT545" s="29"/>
      <c r="AU545" s="29">
        <v>43</v>
      </c>
      <c r="AV545" s="29"/>
      <c r="AW545" s="29"/>
      <c r="AX545" s="29">
        <v>7</v>
      </c>
      <c r="AY545" s="29">
        <v>31</v>
      </c>
      <c r="AZ545" s="29">
        <v>5</v>
      </c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>
        <v>3</v>
      </c>
      <c r="BM545" s="26"/>
    </row>
    <row r="546" spans="1:65" ht="12.75" customHeight="1">
      <c r="A546" s="5">
        <v>533</v>
      </c>
      <c r="B546" s="10" t="s">
        <v>318</v>
      </c>
      <c r="C546" s="18" t="s">
        <v>295</v>
      </c>
      <c r="D546" s="18"/>
      <c r="E546" s="29">
        <v>49</v>
      </c>
      <c r="F546" s="29">
        <v>49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>
        <v>12</v>
      </c>
      <c r="U546" s="29"/>
      <c r="V546" s="29"/>
      <c r="W546" s="29">
        <v>1</v>
      </c>
      <c r="X546" s="29">
        <v>10</v>
      </c>
      <c r="Y546" s="29">
        <v>1</v>
      </c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>
        <v>37</v>
      </c>
      <c r="AL546" s="29"/>
      <c r="AM546" s="29"/>
      <c r="AN546" s="29"/>
      <c r="AO546" s="29"/>
      <c r="AP546" s="29"/>
      <c r="AQ546" s="29"/>
      <c r="AR546" s="29">
        <v>31</v>
      </c>
      <c r="AS546" s="29">
        <v>8</v>
      </c>
      <c r="AT546" s="29"/>
      <c r="AU546" s="29">
        <v>10</v>
      </c>
      <c r="AV546" s="29"/>
      <c r="AW546" s="29"/>
      <c r="AX546" s="29"/>
      <c r="AY546" s="29">
        <v>6</v>
      </c>
      <c r="AZ546" s="29">
        <v>4</v>
      </c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33.75" customHeight="1">
      <c r="A547" s="5">
        <v>534</v>
      </c>
      <c r="B547" s="10" t="s">
        <v>319</v>
      </c>
      <c r="C547" s="18" t="s">
        <v>296</v>
      </c>
      <c r="D547" s="18"/>
      <c r="E547" s="26">
        <f aca="true" t="shared" si="24" ref="E547:AJ547">SUM(E549:E608)</f>
        <v>15330</v>
      </c>
      <c r="F547" s="26">
        <f t="shared" si="24"/>
        <v>13825</v>
      </c>
      <c r="G547" s="26">
        <f t="shared" si="24"/>
        <v>30</v>
      </c>
      <c r="H547" s="26">
        <f t="shared" si="24"/>
        <v>86</v>
      </c>
      <c r="I547" s="26">
        <f t="shared" si="24"/>
        <v>1389</v>
      </c>
      <c r="J547" s="26">
        <f t="shared" si="24"/>
        <v>1</v>
      </c>
      <c r="K547" s="26">
        <f t="shared" si="24"/>
        <v>321</v>
      </c>
      <c r="L547" s="26">
        <f t="shared" si="24"/>
        <v>0</v>
      </c>
      <c r="M547" s="26">
        <f t="shared" si="24"/>
        <v>106</v>
      </c>
      <c r="N547" s="26">
        <f t="shared" si="24"/>
        <v>32</v>
      </c>
      <c r="O547" s="26">
        <f t="shared" si="24"/>
        <v>2</v>
      </c>
      <c r="P547" s="26">
        <f t="shared" si="24"/>
        <v>23</v>
      </c>
      <c r="Q547" s="26">
        <f t="shared" si="24"/>
        <v>166</v>
      </c>
      <c r="R547" s="26">
        <f t="shared" si="24"/>
        <v>738</v>
      </c>
      <c r="S547" s="26">
        <f t="shared" si="24"/>
        <v>0</v>
      </c>
      <c r="T547" s="26">
        <f t="shared" si="24"/>
        <v>2800</v>
      </c>
      <c r="U547" s="26">
        <f t="shared" si="24"/>
        <v>210</v>
      </c>
      <c r="V547" s="26">
        <f t="shared" si="24"/>
        <v>669</v>
      </c>
      <c r="W547" s="26">
        <f t="shared" si="24"/>
        <v>597</v>
      </c>
      <c r="X547" s="26">
        <f t="shared" si="24"/>
        <v>686</v>
      </c>
      <c r="Y547" s="26">
        <f t="shared" si="24"/>
        <v>635</v>
      </c>
      <c r="Z547" s="26">
        <f t="shared" si="24"/>
        <v>3</v>
      </c>
      <c r="AA547" s="26">
        <f t="shared" si="24"/>
        <v>0</v>
      </c>
      <c r="AB547" s="26">
        <f t="shared" si="24"/>
        <v>152</v>
      </c>
      <c r="AC547" s="26">
        <f t="shared" si="24"/>
        <v>0</v>
      </c>
      <c r="AD547" s="26">
        <f t="shared" si="24"/>
        <v>228</v>
      </c>
      <c r="AE547" s="26">
        <f t="shared" si="24"/>
        <v>15</v>
      </c>
      <c r="AF547" s="26">
        <f t="shared" si="24"/>
        <v>0</v>
      </c>
      <c r="AG547" s="26">
        <f t="shared" si="24"/>
        <v>19</v>
      </c>
      <c r="AH547" s="26">
        <f t="shared" si="24"/>
        <v>3742</v>
      </c>
      <c r="AI547" s="26">
        <f t="shared" si="24"/>
        <v>0</v>
      </c>
      <c r="AJ547" s="26">
        <f t="shared" si="24"/>
        <v>3</v>
      </c>
      <c r="AK547" s="26">
        <f aca="true" t="shared" si="25" ref="AK547:BM547">SUM(AK549:AK608)</f>
        <v>6429</v>
      </c>
      <c r="AL547" s="26">
        <f t="shared" si="25"/>
        <v>418</v>
      </c>
      <c r="AM547" s="26">
        <f t="shared" si="25"/>
        <v>19</v>
      </c>
      <c r="AN547" s="26">
        <f t="shared" si="25"/>
        <v>14</v>
      </c>
      <c r="AO547" s="26">
        <f t="shared" si="25"/>
        <v>13</v>
      </c>
      <c r="AP547" s="26">
        <f t="shared" si="25"/>
        <v>55</v>
      </c>
      <c r="AQ547" s="26">
        <f t="shared" si="25"/>
        <v>1145</v>
      </c>
      <c r="AR547" s="26">
        <f t="shared" si="25"/>
        <v>2061</v>
      </c>
      <c r="AS547" s="26">
        <f t="shared" si="25"/>
        <v>1528</v>
      </c>
      <c r="AT547" s="26">
        <f t="shared" si="25"/>
        <v>0</v>
      </c>
      <c r="AU547" s="26">
        <f t="shared" si="25"/>
        <v>1453</v>
      </c>
      <c r="AV547" s="26">
        <f t="shared" si="25"/>
        <v>32</v>
      </c>
      <c r="AW547" s="26">
        <f t="shared" si="25"/>
        <v>200</v>
      </c>
      <c r="AX547" s="26">
        <f t="shared" si="25"/>
        <v>307</v>
      </c>
      <c r="AY547" s="26">
        <f t="shared" si="25"/>
        <v>489</v>
      </c>
      <c r="AZ547" s="26">
        <f t="shared" si="25"/>
        <v>420</v>
      </c>
      <c r="BA547" s="26">
        <f t="shared" si="25"/>
        <v>4</v>
      </c>
      <c r="BB547" s="26">
        <f t="shared" si="25"/>
        <v>1</v>
      </c>
      <c r="BC547" s="26">
        <f t="shared" si="25"/>
        <v>23</v>
      </c>
      <c r="BD547" s="26">
        <f t="shared" si="25"/>
        <v>0</v>
      </c>
      <c r="BE547" s="26">
        <f t="shared" si="25"/>
        <v>21</v>
      </c>
      <c r="BF547" s="26">
        <f t="shared" si="25"/>
        <v>0</v>
      </c>
      <c r="BG547" s="26">
        <f t="shared" si="25"/>
        <v>0</v>
      </c>
      <c r="BH547" s="26">
        <f t="shared" si="25"/>
        <v>1</v>
      </c>
      <c r="BI547" s="26">
        <f t="shared" si="25"/>
        <v>10</v>
      </c>
      <c r="BJ547" s="26">
        <f t="shared" si="25"/>
        <v>0</v>
      </c>
      <c r="BK547" s="26">
        <f t="shared" si="25"/>
        <v>1</v>
      </c>
      <c r="BL547" s="26">
        <f t="shared" si="25"/>
        <v>1404</v>
      </c>
      <c r="BM547" s="26">
        <f t="shared" si="25"/>
        <v>13</v>
      </c>
    </row>
    <row r="548" spans="1:65" ht="22.5">
      <c r="A548" s="5">
        <v>535</v>
      </c>
      <c r="B548" s="10" t="s">
        <v>320</v>
      </c>
      <c r="C548" s="18" t="s">
        <v>297</v>
      </c>
      <c r="D548" s="18"/>
      <c r="E548" s="26">
        <f aca="true" t="shared" si="26" ref="E548:AJ548">SUM(E549:E588)</f>
        <v>15099</v>
      </c>
      <c r="F548" s="26">
        <f t="shared" si="26"/>
        <v>13608</v>
      </c>
      <c r="G548" s="26">
        <f t="shared" si="26"/>
        <v>30</v>
      </c>
      <c r="H548" s="26">
        <f t="shared" si="26"/>
        <v>85</v>
      </c>
      <c r="I548" s="26">
        <f t="shared" si="26"/>
        <v>1376</v>
      </c>
      <c r="J548" s="26">
        <f t="shared" si="26"/>
        <v>1</v>
      </c>
      <c r="K548" s="26">
        <f t="shared" si="26"/>
        <v>319</v>
      </c>
      <c r="L548" s="26">
        <f t="shared" si="26"/>
        <v>0</v>
      </c>
      <c r="M548" s="26">
        <f t="shared" si="26"/>
        <v>99</v>
      </c>
      <c r="N548" s="26">
        <f t="shared" si="26"/>
        <v>31</v>
      </c>
      <c r="O548" s="26">
        <f t="shared" si="26"/>
        <v>2</v>
      </c>
      <c r="P548" s="26">
        <f t="shared" si="26"/>
        <v>23</v>
      </c>
      <c r="Q548" s="26">
        <f t="shared" si="26"/>
        <v>165</v>
      </c>
      <c r="R548" s="26">
        <f t="shared" si="26"/>
        <v>736</v>
      </c>
      <c r="S548" s="26">
        <f t="shared" si="26"/>
        <v>0</v>
      </c>
      <c r="T548" s="26">
        <f t="shared" si="26"/>
        <v>2782</v>
      </c>
      <c r="U548" s="26">
        <f t="shared" si="26"/>
        <v>201</v>
      </c>
      <c r="V548" s="26">
        <f t="shared" si="26"/>
        <v>666</v>
      </c>
      <c r="W548" s="26">
        <f t="shared" si="26"/>
        <v>592</v>
      </c>
      <c r="X548" s="26">
        <f t="shared" si="26"/>
        <v>685</v>
      </c>
      <c r="Y548" s="26">
        <f t="shared" si="26"/>
        <v>635</v>
      </c>
      <c r="Z548" s="26">
        <f t="shared" si="26"/>
        <v>3</v>
      </c>
      <c r="AA548" s="26">
        <f t="shared" si="26"/>
        <v>0</v>
      </c>
      <c r="AB548" s="26">
        <f t="shared" si="26"/>
        <v>152</v>
      </c>
      <c r="AC548" s="26">
        <f t="shared" si="26"/>
        <v>0</v>
      </c>
      <c r="AD548" s="26">
        <f t="shared" si="26"/>
        <v>223</v>
      </c>
      <c r="AE548" s="26">
        <f t="shared" si="26"/>
        <v>15</v>
      </c>
      <c r="AF548" s="26">
        <f t="shared" si="26"/>
        <v>0</v>
      </c>
      <c r="AG548" s="26">
        <f t="shared" si="26"/>
        <v>19</v>
      </c>
      <c r="AH548" s="26">
        <f t="shared" si="26"/>
        <v>3653</v>
      </c>
      <c r="AI548" s="26">
        <f t="shared" si="26"/>
        <v>0</v>
      </c>
      <c r="AJ548" s="26">
        <f t="shared" si="26"/>
        <v>3</v>
      </c>
      <c r="AK548" s="26">
        <f aca="true" t="shared" si="27" ref="AK548:BM548">SUM(AK549:AK588)</f>
        <v>6333</v>
      </c>
      <c r="AL548" s="26">
        <f t="shared" si="27"/>
        <v>409</v>
      </c>
      <c r="AM548" s="26">
        <f t="shared" si="27"/>
        <v>19</v>
      </c>
      <c r="AN548" s="26">
        <f t="shared" si="27"/>
        <v>13</v>
      </c>
      <c r="AO548" s="26">
        <f t="shared" si="27"/>
        <v>13</v>
      </c>
      <c r="AP548" s="26">
        <f t="shared" si="27"/>
        <v>54</v>
      </c>
      <c r="AQ548" s="26">
        <f t="shared" si="27"/>
        <v>1144</v>
      </c>
      <c r="AR548" s="26">
        <f t="shared" si="27"/>
        <v>2016</v>
      </c>
      <c r="AS548" s="26">
        <f t="shared" si="27"/>
        <v>1514</v>
      </c>
      <c r="AT548" s="26">
        <f t="shared" si="27"/>
        <v>0</v>
      </c>
      <c r="AU548" s="26">
        <f t="shared" si="27"/>
        <v>1444</v>
      </c>
      <c r="AV548" s="26">
        <f t="shared" si="27"/>
        <v>31</v>
      </c>
      <c r="AW548" s="26">
        <f t="shared" si="27"/>
        <v>199</v>
      </c>
      <c r="AX548" s="26">
        <f t="shared" si="27"/>
        <v>304</v>
      </c>
      <c r="AY548" s="26">
        <f t="shared" si="27"/>
        <v>487</v>
      </c>
      <c r="AZ548" s="26">
        <f t="shared" si="27"/>
        <v>418</v>
      </c>
      <c r="BA548" s="26">
        <f t="shared" si="27"/>
        <v>4</v>
      </c>
      <c r="BB548" s="26">
        <f t="shared" si="27"/>
        <v>1</v>
      </c>
      <c r="BC548" s="26">
        <f t="shared" si="27"/>
        <v>23</v>
      </c>
      <c r="BD548" s="26">
        <f t="shared" si="27"/>
        <v>0</v>
      </c>
      <c r="BE548" s="26">
        <f t="shared" si="27"/>
        <v>20</v>
      </c>
      <c r="BF548" s="26">
        <f t="shared" si="27"/>
        <v>0</v>
      </c>
      <c r="BG548" s="26">
        <f t="shared" si="27"/>
        <v>0</v>
      </c>
      <c r="BH548" s="26">
        <f t="shared" si="27"/>
        <v>1</v>
      </c>
      <c r="BI548" s="26">
        <f t="shared" si="27"/>
        <v>9</v>
      </c>
      <c r="BJ548" s="26">
        <f t="shared" si="27"/>
        <v>0</v>
      </c>
      <c r="BK548" s="26">
        <f t="shared" si="27"/>
        <v>1</v>
      </c>
      <c r="BL548" s="26">
        <f t="shared" si="27"/>
        <v>1397</v>
      </c>
      <c r="BM548" s="26">
        <f t="shared" si="27"/>
        <v>13</v>
      </c>
    </row>
    <row r="549" spans="1:65" ht="22.5">
      <c r="A549" s="5">
        <v>536</v>
      </c>
      <c r="B549" s="10" t="s">
        <v>321</v>
      </c>
      <c r="C549" s="18" t="s">
        <v>35</v>
      </c>
      <c r="D549" s="18"/>
      <c r="E549" s="29">
        <v>7</v>
      </c>
      <c r="F549" s="29">
        <v>7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>
        <v>2</v>
      </c>
      <c r="AI549" s="29"/>
      <c r="AJ549" s="29"/>
      <c r="AK549" s="29">
        <v>5</v>
      </c>
      <c r="AL549" s="29"/>
      <c r="AM549" s="29"/>
      <c r="AN549" s="29"/>
      <c r="AO549" s="29"/>
      <c r="AP549" s="29"/>
      <c r="AQ549" s="29"/>
      <c r="AR549" s="29">
        <v>3</v>
      </c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>
        <v>2</v>
      </c>
      <c r="BM549" s="26"/>
    </row>
    <row r="550" spans="1:65" ht="22.5">
      <c r="A550" s="5">
        <v>537</v>
      </c>
      <c r="B550" s="10" t="s">
        <v>322</v>
      </c>
      <c r="C550" s="18" t="s">
        <v>35</v>
      </c>
      <c r="D550" s="18"/>
      <c r="E550" s="29">
        <v>81</v>
      </c>
      <c r="F550" s="29">
        <v>79</v>
      </c>
      <c r="G550" s="29">
        <v>1</v>
      </c>
      <c r="H550" s="29"/>
      <c r="I550" s="29">
        <v>1</v>
      </c>
      <c r="J550" s="29"/>
      <c r="K550" s="29"/>
      <c r="L550" s="29"/>
      <c r="M550" s="29"/>
      <c r="N550" s="29"/>
      <c r="O550" s="29"/>
      <c r="P550" s="29"/>
      <c r="Q550" s="29">
        <v>1</v>
      </c>
      <c r="R550" s="29"/>
      <c r="S550" s="29"/>
      <c r="T550" s="29">
        <v>24</v>
      </c>
      <c r="U550" s="29"/>
      <c r="V550" s="29">
        <v>1</v>
      </c>
      <c r="W550" s="29">
        <v>6</v>
      </c>
      <c r="X550" s="29">
        <v>8</v>
      </c>
      <c r="Y550" s="29">
        <v>9</v>
      </c>
      <c r="Z550" s="29"/>
      <c r="AA550" s="29"/>
      <c r="AB550" s="29">
        <v>1</v>
      </c>
      <c r="AC550" s="29"/>
      <c r="AD550" s="29">
        <v>1</v>
      </c>
      <c r="AE550" s="29"/>
      <c r="AF550" s="29"/>
      <c r="AG550" s="29"/>
      <c r="AH550" s="29">
        <v>15</v>
      </c>
      <c r="AI550" s="29"/>
      <c r="AJ550" s="29"/>
      <c r="AK550" s="29">
        <v>38</v>
      </c>
      <c r="AL550" s="29"/>
      <c r="AM550" s="29"/>
      <c r="AN550" s="29"/>
      <c r="AO550" s="29"/>
      <c r="AP550" s="29"/>
      <c r="AQ550" s="29">
        <v>20</v>
      </c>
      <c r="AR550" s="29">
        <v>38</v>
      </c>
      <c r="AS550" s="29">
        <v>3</v>
      </c>
      <c r="AT550" s="29"/>
      <c r="AU550" s="29">
        <v>6</v>
      </c>
      <c r="AV550" s="29"/>
      <c r="AW550" s="29"/>
      <c r="AX550" s="29"/>
      <c r="AY550" s="29"/>
      <c r="AZ550" s="29">
        <v>6</v>
      </c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>
        <v>42</v>
      </c>
      <c r="BM550" s="26"/>
    </row>
    <row r="551" spans="1:65" ht="22.5">
      <c r="A551" s="5">
        <v>538</v>
      </c>
      <c r="B551" s="10" t="s">
        <v>323</v>
      </c>
      <c r="C551" s="18" t="s">
        <v>35</v>
      </c>
      <c r="D551" s="18"/>
      <c r="E551" s="29">
        <v>18</v>
      </c>
      <c r="F551" s="29">
        <v>17</v>
      </c>
      <c r="G551" s="29"/>
      <c r="H551" s="29"/>
      <c r="I551" s="29">
        <v>1</v>
      </c>
      <c r="J551" s="29"/>
      <c r="K551" s="29"/>
      <c r="L551" s="29"/>
      <c r="M551" s="29"/>
      <c r="N551" s="29"/>
      <c r="O551" s="29"/>
      <c r="P551" s="29"/>
      <c r="Q551" s="29"/>
      <c r="R551" s="29">
        <v>1</v>
      </c>
      <c r="S551" s="29"/>
      <c r="T551" s="29">
        <v>15</v>
      </c>
      <c r="U551" s="29"/>
      <c r="V551" s="29"/>
      <c r="W551" s="29">
        <v>1</v>
      </c>
      <c r="X551" s="29">
        <v>1</v>
      </c>
      <c r="Y551" s="29">
        <v>11</v>
      </c>
      <c r="Z551" s="29">
        <v>2</v>
      </c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>
        <v>2</v>
      </c>
      <c r="AM551" s="29"/>
      <c r="AN551" s="29"/>
      <c r="AO551" s="29"/>
      <c r="AP551" s="29"/>
      <c r="AQ551" s="29">
        <v>13</v>
      </c>
      <c r="AR551" s="29">
        <v>14</v>
      </c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>
        <v>4</v>
      </c>
      <c r="BM551" s="26"/>
    </row>
    <row r="552" spans="1:65" ht="22.5">
      <c r="A552" s="5">
        <v>539</v>
      </c>
      <c r="B552" s="10" t="s">
        <v>324</v>
      </c>
      <c r="C552" s="18" t="s">
        <v>298</v>
      </c>
      <c r="D552" s="18"/>
      <c r="E552" s="29">
        <v>9</v>
      </c>
      <c r="F552" s="29">
        <v>9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>
        <v>8</v>
      </c>
      <c r="U552" s="29"/>
      <c r="V552" s="29"/>
      <c r="W552" s="29">
        <v>2</v>
      </c>
      <c r="X552" s="29">
        <v>1</v>
      </c>
      <c r="Y552" s="29">
        <v>5</v>
      </c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>
        <v>1</v>
      </c>
      <c r="AM552" s="29"/>
      <c r="AN552" s="29"/>
      <c r="AO552" s="29"/>
      <c r="AP552" s="29">
        <v>1</v>
      </c>
      <c r="AQ552" s="29">
        <v>8</v>
      </c>
      <c r="AR552" s="29">
        <v>9</v>
      </c>
      <c r="AS552" s="29">
        <v>4</v>
      </c>
      <c r="AT552" s="29"/>
      <c r="AU552" s="29">
        <v>6</v>
      </c>
      <c r="AV552" s="29"/>
      <c r="AW552" s="29"/>
      <c r="AX552" s="29"/>
      <c r="AY552" s="29"/>
      <c r="AZ552" s="29">
        <v>6</v>
      </c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>
        <v>4</v>
      </c>
      <c r="BM552" s="26"/>
    </row>
    <row r="553" spans="1:65" ht="22.5">
      <c r="A553" s="5">
        <v>540</v>
      </c>
      <c r="B553" s="10" t="s">
        <v>325</v>
      </c>
      <c r="C553" s="18" t="s">
        <v>298</v>
      </c>
      <c r="D553" s="18"/>
      <c r="E553" s="29">
        <v>18</v>
      </c>
      <c r="F553" s="29">
        <v>17</v>
      </c>
      <c r="G553" s="29"/>
      <c r="H553" s="29"/>
      <c r="I553" s="29">
        <v>1</v>
      </c>
      <c r="J553" s="29"/>
      <c r="K553" s="29"/>
      <c r="L553" s="29"/>
      <c r="M553" s="29"/>
      <c r="N553" s="29"/>
      <c r="O553" s="29"/>
      <c r="P553" s="29"/>
      <c r="Q553" s="29">
        <v>1</v>
      </c>
      <c r="R553" s="29"/>
      <c r="S553" s="29"/>
      <c r="T553" s="29">
        <v>8</v>
      </c>
      <c r="U553" s="29"/>
      <c r="V553" s="29"/>
      <c r="W553" s="29"/>
      <c r="X553" s="29">
        <v>2</v>
      </c>
      <c r="Y553" s="29">
        <v>6</v>
      </c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>
        <v>9</v>
      </c>
      <c r="AM553" s="29"/>
      <c r="AN553" s="29"/>
      <c r="AO553" s="29"/>
      <c r="AP553" s="29">
        <v>3</v>
      </c>
      <c r="AQ553" s="29">
        <v>16</v>
      </c>
      <c r="AR553" s="29">
        <v>15</v>
      </c>
      <c r="AS553" s="29">
        <v>3</v>
      </c>
      <c r="AT553" s="29"/>
      <c r="AU553" s="29">
        <v>1</v>
      </c>
      <c r="AV553" s="29"/>
      <c r="AW553" s="29"/>
      <c r="AX553" s="29"/>
      <c r="AY553" s="29"/>
      <c r="AZ553" s="29">
        <v>1</v>
      </c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>
        <v>3</v>
      </c>
      <c r="BM553" s="26"/>
    </row>
    <row r="554" spans="1:65" ht="33.75">
      <c r="A554" s="5">
        <v>541</v>
      </c>
      <c r="B554" s="10" t="s">
        <v>326</v>
      </c>
      <c r="C554" s="18" t="s">
        <v>299</v>
      </c>
      <c r="D554" s="18"/>
      <c r="E554" s="29">
        <v>146</v>
      </c>
      <c r="F554" s="29">
        <v>139</v>
      </c>
      <c r="G554" s="29">
        <v>1</v>
      </c>
      <c r="H554" s="29">
        <v>2</v>
      </c>
      <c r="I554" s="29">
        <v>4</v>
      </c>
      <c r="J554" s="29"/>
      <c r="K554" s="29"/>
      <c r="L554" s="29"/>
      <c r="M554" s="29"/>
      <c r="N554" s="29"/>
      <c r="O554" s="29"/>
      <c r="P554" s="29"/>
      <c r="Q554" s="29">
        <v>2</v>
      </c>
      <c r="R554" s="29">
        <v>2</v>
      </c>
      <c r="S554" s="29"/>
      <c r="T554" s="29">
        <v>32</v>
      </c>
      <c r="U554" s="29"/>
      <c r="V554" s="29">
        <v>3</v>
      </c>
      <c r="W554" s="29">
        <v>4</v>
      </c>
      <c r="X554" s="29">
        <v>23</v>
      </c>
      <c r="Y554" s="29">
        <v>2</v>
      </c>
      <c r="Z554" s="29"/>
      <c r="AA554" s="29"/>
      <c r="AB554" s="29">
        <v>3</v>
      </c>
      <c r="AC554" s="29"/>
      <c r="AD554" s="29">
        <v>1</v>
      </c>
      <c r="AE554" s="29"/>
      <c r="AF554" s="29"/>
      <c r="AG554" s="29"/>
      <c r="AH554" s="29"/>
      <c r="AI554" s="29"/>
      <c r="AJ554" s="29"/>
      <c r="AK554" s="29">
        <v>97</v>
      </c>
      <c r="AL554" s="29">
        <v>6</v>
      </c>
      <c r="AM554" s="29"/>
      <c r="AN554" s="29"/>
      <c r="AO554" s="29"/>
      <c r="AP554" s="29"/>
      <c r="AQ554" s="29">
        <v>2</v>
      </c>
      <c r="AR554" s="29">
        <v>42</v>
      </c>
      <c r="AS554" s="29">
        <v>10</v>
      </c>
      <c r="AT554" s="29"/>
      <c r="AU554" s="29">
        <v>9</v>
      </c>
      <c r="AV554" s="29"/>
      <c r="AW554" s="29"/>
      <c r="AX554" s="29">
        <v>1</v>
      </c>
      <c r="AY554" s="29">
        <v>6</v>
      </c>
      <c r="AZ554" s="29">
        <v>2</v>
      </c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>
        <v>9</v>
      </c>
      <c r="BM554" s="26">
        <v>1</v>
      </c>
    </row>
    <row r="555" spans="1:65" ht="33.75">
      <c r="A555" s="5">
        <v>542</v>
      </c>
      <c r="B555" s="10" t="s">
        <v>327</v>
      </c>
      <c r="C555" s="18" t="s">
        <v>299</v>
      </c>
      <c r="D555" s="18"/>
      <c r="E555" s="29">
        <v>2108</v>
      </c>
      <c r="F555" s="29">
        <v>2014</v>
      </c>
      <c r="G555" s="29">
        <v>19</v>
      </c>
      <c r="H555" s="29">
        <v>24</v>
      </c>
      <c r="I555" s="29">
        <v>51</v>
      </c>
      <c r="J555" s="29">
        <v>1</v>
      </c>
      <c r="K555" s="29"/>
      <c r="L555" s="29"/>
      <c r="M555" s="29"/>
      <c r="N555" s="29"/>
      <c r="O555" s="29"/>
      <c r="P555" s="29">
        <v>3</v>
      </c>
      <c r="Q555" s="29">
        <v>40</v>
      </c>
      <c r="R555" s="29">
        <v>7</v>
      </c>
      <c r="S555" s="29"/>
      <c r="T555" s="29">
        <v>1107</v>
      </c>
      <c r="U555" s="29">
        <v>11</v>
      </c>
      <c r="V555" s="29">
        <v>54</v>
      </c>
      <c r="W555" s="29">
        <v>144</v>
      </c>
      <c r="X555" s="29">
        <v>368</v>
      </c>
      <c r="Y555" s="29">
        <v>530</v>
      </c>
      <c r="Z555" s="29"/>
      <c r="AA555" s="29"/>
      <c r="AB555" s="29">
        <v>35</v>
      </c>
      <c r="AC555" s="29"/>
      <c r="AD555" s="29">
        <v>6</v>
      </c>
      <c r="AE555" s="29">
        <v>3</v>
      </c>
      <c r="AF555" s="29"/>
      <c r="AG555" s="29">
        <v>3</v>
      </c>
      <c r="AH555" s="29">
        <v>13</v>
      </c>
      <c r="AI555" s="29"/>
      <c r="AJ555" s="29"/>
      <c r="AK555" s="29">
        <v>787</v>
      </c>
      <c r="AL555" s="29">
        <v>58</v>
      </c>
      <c r="AM555" s="29">
        <v>2</v>
      </c>
      <c r="AN555" s="29">
        <v>7</v>
      </c>
      <c r="AO555" s="29">
        <v>13</v>
      </c>
      <c r="AP555" s="29">
        <v>23</v>
      </c>
      <c r="AQ555" s="29">
        <v>912</v>
      </c>
      <c r="AR555" s="29">
        <v>793</v>
      </c>
      <c r="AS555" s="29">
        <v>350</v>
      </c>
      <c r="AT555" s="29"/>
      <c r="AU555" s="29">
        <v>440</v>
      </c>
      <c r="AV555" s="29">
        <v>1</v>
      </c>
      <c r="AW555" s="29">
        <v>5</v>
      </c>
      <c r="AX555" s="29">
        <v>26</v>
      </c>
      <c r="AY555" s="29">
        <v>108</v>
      </c>
      <c r="AZ555" s="29">
        <v>300</v>
      </c>
      <c r="BA555" s="29"/>
      <c r="BB555" s="29"/>
      <c r="BC555" s="29">
        <v>6</v>
      </c>
      <c r="BD555" s="29"/>
      <c r="BE555" s="29"/>
      <c r="BF555" s="29"/>
      <c r="BG555" s="29"/>
      <c r="BH555" s="29"/>
      <c r="BI555" s="29"/>
      <c r="BJ555" s="29"/>
      <c r="BK555" s="29"/>
      <c r="BL555" s="29">
        <v>989</v>
      </c>
      <c r="BM555" s="26">
        <v>1</v>
      </c>
    </row>
    <row r="556" spans="1:65" ht="33.75">
      <c r="A556" s="5">
        <v>543</v>
      </c>
      <c r="B556" s="10" t="s">
        <v>328</v>
      </c>
      <c r="C556" s="18" t="s">
        <v>299</v>
      </c>
      <c r="D556" s="18"/>
      <c r="E556" s="29">
        <v>130</v>
      </c>
      <c r="F556" s="29">
        <v>124</v>
      </c>
      <c r="G556" s="29">
        <v>1</v>
      </c>
      <c r="H556" s="29">
        <v>1</v>
      </c>
      <c r="I556" s="29">
        <v>4</v>
      </c>
      <c r="J556" s="29"/>
      <c r="K556" s="29"/>
      <c r="L556" s="29"/>
      <c r="M556" s="29"/>
      <c r="N556" s="29"/>
      <c r="O556" s="29"/>
      <c r="P556" s="29"/>
      <c r="Q556" s="29">
        <v>4</v>
      </c>
      <c r="R556" s="29"/>
      <c r="S556" s="29"/>
      <c r="T556" s="29">
        <v>83</v>
      </c>
      <c r="U556" s="29"/>
      <c r="V556" s="29">
        <v>7</v>
      </c>
      <c r="W556" s="29">
        <v>6</v>
      </c>
      <c r="X556" s="29">
        <v>24</v>
      </c>
      <c r="Y556" s="29">
        <v>45</v>
      </c>
      <c r="Z556" s="29">
        <v>1</v>
      </c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12</v>
      </c>
      <c r="AL556" s="29">
        <v>29</v>
      </c>
      <c r="AM556" s="29"/>
      <c r="AN556" s="29">
        <v>2</v>
      </c>
      <c r="AO556" s="29"/>
      <c r="AP556" s="29">
        <v>6</v>
      </c>
      <c r="AQ556" s="29">
        <v>96</v>
      </c>
      <c r="AR556" s="29">
        <v>57</v>
      </c>
      <c r="AS556" s="29">
        <v>19</v>
      </c>
      <c r="AT556" s="29"/>
      <c r="AU556" s="29">
        <v>22</v>
      </c>
      <c r="AV556" s="29"/>
      <c r="AW556" s="29">
        <v>1</v>
      </c>
      <c r="AX556" s="29"/>
      <c r="AY556" s="29">
        <v>4</v>
      </c>
      <c r="AZ556" s="29">
        <v>17</v>
      </c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>
        <v>60</v>
      </c>
      <c r="BM556" s="26"/>
    </row>
    <row r="557" spans="1:65" ht="33.75">
      <c r="A557" s="5">
        <v>544</v>
      </c>
      <c r="B557" s="10" t="s">
        <v>329</v>
      </c>
      <c r="C557" s="18" t="s">
        <v>300</v>
      </c>
      <c r="D557" s="18"/>
      <c r="E557" s="29">
        <v>12</v>
      </c>
      <c r="F557" s="29">
        <v>12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11</v>
      </c>
      <c r="AL557" s="29"/>
      <c r="AM557" s="29"/>
      <c r="AN557" s="29"/>
      <c r="AO557" s="29"/>
      <c r="AP557" s="29">
        <v>1</v>
      </c>
      <c r="AQ557" s="29"/>
      <c r="AR557" s="29">
        <v>8</v>
      </c>
      <c r="AS557" s="29">
        <v>1</v>
      </c>
      <c r="AT557" s="29"/>
      <c r="AU557" s="29">
        <v>2</v>
      </c>
      <c r="AV557" s="29"/>
      <c r="AW557" s="29"/>
      <c r="AX557" s="29"/>
      <c r="AY557" s="29">
        <v>2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>
      <c r="A558" s="5">
        <v>545</v>
      </c>
      <c r="B558" s="10" t="s">
        <v>330</v>
      </c>
      <c r="C558" s="18" t="s">
        <v>300</v>
      </c>
      <c r="D558" s="18"/>
      <c r="E558" s="29">
        <v>23</v>
      </c>
      <c r="F558" s="29">
        <v>23</v>
      </c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>
        <v>9</v>
      </c>
      <c r="U558" s="29"/>
      <c r="V558" s="29"/>
      <c r="W558" s="29">
        <v>3</v>
      </c>
      <c r="X558" s="29">
        <v>5</v>
      </c>
      <c r="Y558" s="29">
        <v>1</v>
      </c>
      <c r="Z558" s="29"/>
      <c r="AA558" s="29"/>
      <c r="AB558" s="29"/>
      <c r="AC558" s="29"/>
      <c r="AD558" s="29"/>
      <c r="AE558" s="29"/>
      <c r="AF558" s="29"/>
      <c r="AG558" s="29"/>
      <c r="AH558" s="29">
        <v>2</v>
      </c>
      <c r="AI558" s="29"/>
      <c r="AJ558" s="29"/>
      <c r="AK558" s="29">
        <v>12</v>
      </c>
      <c r="AL558" s="29"/>
      <c r="AM558" s="29"/>
      <c r="AN558" s="29"/>
      <c r="AO558" s="29"/>
      <c r="AP558" s="29">
        <v>1</v>
      </c>
      <c r="AQ558" s="29">
        <v>5</v>
      </c>
      <c r="AR558" s="29">
        <v>16</v>
      </c>
      <c r="AS558" s="29">
        <v>5</v>
      </c>
      <c r="AT558" s="29"/>
      <c r="AU558" s="29">
        <v>5</v>
      </c>
      <c r="AV558" s="29"/>
      <c r="AW558" s="29"/>
      <c r="AX558" s="29"/>
      <c r="AY558" s="29">
        <v>4</v>
      </c>
      <c r="AZ558" s="29">
        <v>1</v>
      </c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>
        <v>4</v>
      </c>
      <c r="BM558" s="26"/>
    </row>
    <row r="559" spans="1:65" ht="33.75">
      <c r="A559" s="5">
        <v>546</v>
      </c>
      <c r="B559" s="10" t="s">
        <v>331</v>
      </c>
      <c r="C559" s="18" t="s">
        <v>300</v>
      </c>
      <c r="D559" s="18"/>
      <c r="E559" s="29">
        <v>1</v>
      </c>
      <c r="F559" s="29">
        <v>1</v>
      </c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>
        <v>1</v>
      </c>
      <c r="U559" s="29"/>
      <c r="V559" s="29"/>
      <c r="W559" s="29"/>
      <c r="X559" s="29"/>
      <c r="Y559" s="29">
        <v>1</v>
      </c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>
        <v>1</v>
      </c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>
        <v>1</v>
      </c>
      <c r="BM559" s="26"/>
    </row>
    <row r="560" spans="1:65" ht="33.75">
      <c r="A560" s="5">
        <v>547</v>
      </c>
      <c r="B560" s="10" t="s">
        <v>332</v>
      </c>
      <c r="C560" s="18" t="s">
        <v>301</v>
      </c>
      <c r="D560" s="18"/>
      <c r="E560" s="29">
        <v>7759</v>
      </c>
      <c r="F560" s="29">
        <v>6854</v>
      </c>
      <c r="G560" s="29">
        <v>3</v>
      </c>
      <c r="H560" s="29">
        <v>39</v>
      </c>
      <c r="I560" s="29">
        <v>863</v>
      </c>
      <c r="J560" s="29"/>
      <c r="K560" s="29">
        <v>15</v>
      </c>
      <c r="L560" s="29"/>
      <c r="M560" s="29">
        <v>81</v>
      </c>
      <c r="N560" s="29">
        <v>16</v>
      </c>
      <c r="O560" s="29">
        <v>2</v>
      </c>
      <c r="P560" s="29">
        <v>10</v>
      </c>
      <c r="Q560" s="29">
        <v>49</v>
      </c>
      <c r="R560" s="29">
        <v>690</v>
      </c>
      <c r="S560" s="29"/>
      <c r="T560" s="29">
        <v>391</v>
      </c>
      <c r="U560" s="29">
        <v>167</v>
      </c>
      <c r="V560" s="29">
        <v>145</v>
      </c>
      <c r="W560" s="29">
        <v>47</v>
      </c>
      <c r="X560" s="29">
        <v>29</v>
      </c>
      <c r="Y560" s="29">
        <v>3</v>
      </c>
      <c r="Z560" s="29"/>
      <c r="AA560" s="29"/>
      <c r="AB560" s="29">
        <v>81</v>
      </c>
      <c r="AC560" s="29"/>
      <c r="AD560" s="29">
        <v>185</v>
      </c>
      <c r="AE560" s="29">
        <v>10</v>
      </c>
      <c r="AF560" s="29"/>
      <c r="AG560" s="29">
        <v>11</v>
      </c>
      <c r="AH560" s="29">
        <v>3055</v>
      </c>
      <c r="AI560" s="29"/>
      <c r="AJ560" s="29">
        <v>2</v>
      </c>
      <c r="AK560" s="29">
        <v>2931</v>
      </c>
      <c r="AL560" s="29">
        <v>175</v>
      </c>
      <c r="AM560" s="29">
        <v>13</v>
      </c>
      <c r="AN560" s="29">
        <v>3</v>
      </c>
      <c r="AO560" s="29"/>
      <c r="AP560" s="29">
        <v>3</v>
      </c>
      <c r="AQ560" s="29">
        <v>8</v>
      </c>
      <c r="AR560" s="29">
        <v>161</v>
      </c>
      <c r="AS560" s="29">
        <v>344</v>
      </c>
      <c r="AT560" s="29"/>
      <c r="AU560" s="29">
        <v>238</v>
      </c>
      <c r="AV560" s="29">
        <v>23</v>
      </c>
      <c r="AW560" s="29">
        <v>50</v>
      </c>
      <c r="AX560" s="29">
        <v>49</v>
      </c>
      <c r="AY560" s="29">
        <v>87</v>
      </c>
      <c r="AZ560" s="29">
        <v>24</v>
      </c>
      <c r="BA560" s="29">
        <v>4</v>
      </c>
      <c r="BB560" s="29">
        <v>1</v>
      </c>
      <c r="BC560" s="29">
        <v>13</v>
      </c>
      <c r="BD560" s="29"/>
      <c r="BE560" s="29">
        <v>14</v>
      </c>
      <c r="BF560" s="29"/>
      <c r="BG560" s="29"/>
      <c r="BH560" s="29">
        <v>1</v>
      </c>
      <c r="BI560" s="29">
        <v>5</v>
      </c>
      <c r="BJ560" s="29"/>
      <c r="BK560" s="29"/>
      <c r="BL560" s="29">
        <v>17</v>
      </c>
      <c r="BM560" s="26">
        <v>6</v>
      </c>
    </row>
    <row r="561" spans="1:65" ht="33.75">
      <c r="A561" s="5">
        <v>548</v>
      </c>
      <c r="B561" s="10" t="s">
        <v>333</v>
      </c>
      <c r="C561" s="18" t="s">
        <v>301</v>
      </c>
      <c r="D561" s="18"/>
      <c r="E561" s="29">
        <v>2293</v>
      </c>
      <c r="F561" s="29">
        <v>2224</v>
      </c>
      <c r="G561" s="29">
        <v>1</v>
      </c>
      <c r="H561" s="29">
        <v>7</v>
      </c>
      <c r="I561" s="29">
        <v>61</v>
      </c>
      <c r="J561" s="29"/>
      <c r="K561" s="29"/>
      <c r="L561" s="29"/>
      <c r="M561" s="29"/>
      <c r="N561" s="29">
        <v>2</v>
      </c>
      <c r="O561" s="29"/>
      <c r="P561" s="29">
        <v>7</v>
      </c>
      <c r="Q561" s="29">
        <v>38</v>
      </c>
      <c r="R561" s="29">
        <v>14</v>
      </c>
      <c r="S561" s="29"/>
      <c r="T561" s="29">
        <v>855</v>
      </c>
      <c r="U561" s="29">
        <v>20</v>
      </c>
      <c r="V561" s="29">
        <v>437</v>
      </c>
      <c r="W561" s="29">
        <v>283</v>
      </c>
      <c r="X561" s="29">
        <v>107</v>
      </c>
      <c r="Y561" s="29">
        <v>8</v>
      </c>
      <c r="Z561" s="29"/>
      <c r="AA561" s="29"/>
      <c r="AB561" s="29">
        <v>8</v>
      </c>
      <c r="AC561" s="29"/>
      <c r="AD561" s="29">
        <v>12</v>
      </c>
      <c r="AE561" s="29">
        <v>2</v>
      </c>
      <c r="AF561" s="29"/>
      <c r="AG561" s="29"/>
      <c r="AH561" s="29">
        <v>33</v>
      </c>
      <c r="AI561" s="29"/>
      <c r="AJ561" s="29"/>
      <c r="AK561" s="29">
        <v>1238</v>
      </c>
      <c r="AL561" s="29">
        <v>74</v>
      </c>
      <c r="AM561" s="29">
        <v>2</v>
      </c>
      <c r="AN561" s="29">
        <v>1</v>
      </c>
      <c r="AO561" s="29"/>
      <c r="AP561" s="29">
        <v>2</v>
      </c>
      <c r="AQ561" s="29">
        <v>21</v>
      </c>
      <c r="AR561" s="29">
        <v>346</v>
      </c>
      <c r="AS561" s="29">
        <v>606</v>
      </c>
      <c r="AT561" s="29"/>
      <c r="AU561" s="29">
        <v>541</v>
      </c>
      <c r="AV561" s="29">
        <v>6</v>
      </c>
      <c r="AW561" s="29">
        <v>134</v>
      </c>
      <c r="AX561" s="29">
        <v>200</v>
      </c>
      <c r="AY561" s="29">
        <v>167</v>
      </c>
      <c r="AZ561" s="29">
        <v>34</v>
      </c>
      <c r="BA561" s="29"/>
      <c r="BB561" s="29"/>
      <c r="BC561" s="29">
        <v>2</v>
      </c>
      <c r="BD561" s="29"/>
      <c r="BE561" s="29">
        <v>3</v>
      </c>
      <c r="BF561" s="29"/>
      <c r="BG561" s="29"/>
      <c r="BH561" s="29"/>
      <c r="BI561" s="29">
        <v>2</v>
      </c>
      <c r="BJ561" s="29"/>
      <c r="BK561" s="29">
        <v>1</v>
      </c>
      <c r="BL561" s="29">
        <v>60</v>
      </c>
      <c r="BM561" s="26">
        <v>2</v>
      </c>
    </row>
    <row r="562" spans="1:65" ht="33.75">
      <c r="A562" s="5">
        <v>549</v>
      </c>
      <c r="B562" s="10" t="s">
        <v>334</v>
      </c>
      <c r="C562" s="18" t="s">
        <v>301</v>
      </c>
      <c r="D562" s="18"/>
      <c r="E562" s="29">
        <v>123</v>
      </c>
      <c r="F562" s="29">
        <v>119</v>
      </c>
      <c r="G562" s="29">
        <v>1</v>
      </c>
      <c r="H562" s="29">
        <v>1</v>
      </c>
      <c r="I562" s="29">
        <v>2</v>
      </c>
      <c r="J562" s="29"/>
      <c r="K562" s="29"/>
      <c r="L562" s="29"/>
      <c r="M562" s="29"/>
      <c r="N562" s="29"/>
      <c r="O562" s="29"/>
      <c r="P562" s="29"/>
      <c r="Q562" s="29">
        <v>2</v>
      </c>
      <c r="R562" s="29"/>
      <c r="S562" s="29"/>
      <c r="T562" s="29">
        <v>29</v>
      </c>
      <c r="U562" s="29"/>
      <c r="V562" s="29">
        <v>4</v>
      </c>
      <c r="W562" s="29">
        <v>6</v>
      </c>
      <c r="X562" s="29">
        <v>17</v>
      </c>
      <c r="Y562" s="29">
        <v>2</v>
      </c>
      <c r="Z562" s="29"/>
      <c r="AA562" s="29"/>
      <c r="AB562" s="29">
        <v>1</v>
      </c>
      <c r="AC562" s="29"/>
      <c r="AD562" s="29"/>
      <c r="AE562" s="29"/>
      <c r="AF562" s="29"/>
      <c r="AG562" s="29"/>
      <c r="AH562" s="29"/>
      <c r="AI562" s="29"/>
      <c r="AJ562" s="29"/>
      <c r="AK562" s="29">
        <v>84</v>
      </c>
      <c r="AL562" s="29">
        <v>5</v>
      </c>
      <c r="AM562" s="29"/>
      <c r="AN562" s="29"/>
      <c r="AO562" s="29"/>
      <c r="AP562" s="29"/>
      <c r="AQ562" s="29"/>
      <c r="AR562" s="29">
        <v>32</v>
      </c>
      <c r="AS562" s="29">
        <v>9</v>
      </c>
      <c r="AT562" s="29"/>
      <c r="AU562" s="29">
        <v>9</v>
      </c>
      <c r="AV562" s="29"/>
      <c r="AW562" s="29">
        <v>2</v>
      </c>
      <c r="AX562" s="29">
        <v>1</v>
      </c>
      <c r="AY562" s="29">
        <v>3</v>
      </c>
      <c r="AZ562" s="29">
        <v>3</v>
      </c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>
        <v>8</v>
      </c>
      <c r="BM562" s="26">
        <v>1</v>
      </c>
    </row>
    <row r="563" spans="1:65" ht="12.75">
      <c r="A563" s="5">
        <v>550</v>
      </c>
      <c r="B563" s="10" t="s">
        <v>335</v>
      </c>
      <c r="C563" s="18" t="s">
        <v>302</v>
      </c>
      <c r="D563" s="18"/>
      <c r="E563" s="29">
        <v>1043</v>
      </c>
      <c r="F563" s="29">
        <v>696</v>
      </c>
      <c r="G563" s="29">
        <v>1</v>
      </c>
      <c r="H563" s="29">
        <v>3</v>
      </c>
      <c r="I563" s="29">
        <v>343</v>
      </c>
      <c r="J563" s="29"/>
      <c r="K563" s="29">
        <v>304</v>
      </c>
      <c r="L563" s="29"/>
      <c r="M563" s="29">
        <v>13</v>
      </c>
      <c r="N563" s="29">
        <v>5</v>
      </c>
      <c r="O563" s="29"/>
      <c r="P563" s="29">
        <v>1</v>
      </c>
      <c r="Q563" s="29">
        <v>6</v>
      </c>
      <c r="R563" s="29">
        <v>14</v>
      </c>
      <c r="S563" s="29"/>
      <c r="T563" s="29">
        <v>4</v>
      </c>
      <c r="U563" s="29"/>
      <c r="V563" s="29"/>
      <c r="W563" s="29">
        <v>1</v>
      </c>
      <c r="X563" s="29">
        <v>3</v>
      </c>
      <c r="Y563" s="29"/>
      <c r="Z563" s="29"/>
      <c r="AA563" s="29"/>
      <c r="AB563" s="29">
        <v>13</v>
      </c>
      <c r="AC563" s="29"/>
      <c r="AD563" s="29">
        <v>12</v>
      </c>
      <c r="AE563" s="29"/>
      <c r="AF563" s="29"/>
      <c r="AG563" s="29">
        <v>1</v>
      </c>
      <c r="AH563" s="29">
        <v>442</v>
      </c>
      <c r="AI563" s="29"/>
      <c r="AJ563" s="29"/>
      <c r="AK563" s="29">
        <v>211</v>
      </c>
      <c r="AL563" s="29">
        <v>13</v>
      </c>
      <c r="AM563" s="29"/>
      <c r="AN563" s="29"/>
      <c r="AO563" s="29"/>
      <c r="AP563" s="29"/>
      <c r="AQ563" s="29">
        <v>1</v>
      </c>
      <c r="AR563" s="29">
        <v>8</v>
      </c>
      <c r="AS563" s="29">
        <v>12</v>
      </c>
      <c r="AT563" s="29"/>
      <c r="AU563" s="29">
        <v>5</v>
      </c>
      <c r="AV563" s="29"/>
      <c r="AW563" s="29">
        <v>1</v>
      </c>
      <c r="AX563" s="29">
        <v>1</v>
      </c>
      <c r="AY563" s="29">
        <v>3</v>
      </c>
      <c r="AZ563" s="29"/>
      <c r="BA563" s="29"/>
      <c r="BB563" s="29"/>
      <c r="BC563" s="29">
        <v>1</v>
      </c>
      <c r="BD563" s="29"/>
      <c r="BE563" s="29"/>
      <c r="BF563" s="29"/>
      <c r="BG563" s="29"/>
      <c r="BH563" s="29"/>
      <c r="BI563" s="29">
        <v>1</v>
      </c>
      <c r="BJ563" s="29"/>
      <c r="BK563" s="29"/>
      <c r="BL563" s="29">
        <v>126</v>
      </c>
      <c r="BM563" s="26"/>
    </row>
    <row r="564" spans="1:65" ht="12.75">
      <c r="A564" s="5">
        <v>551</v>
      </c>
      <c r="B564" s="10" t="s">
        <v>336</v>
      </c>
      <c r="C564" s="18" t="s">
        <v>302</v>
      </c>
      <c r="D564" s="18"/>
      <c r="E564" s="29">
        <v>399</v>
      </c>
      <c r="F564" s="29">
        <v>391</v>
      </c>
      <c r="G564" s="29">
        <v>2</v>
      </c>
      <c r="H564" s="29">
        <v>4</v>
      </c>
      <c r="I564" s="29">
        <v>2</v>
      </c>
      <c r="J564" s="29"/>
      <c r="K564" s="29"/>
      <c r="L564" s="29"/>
      <c r="M564" s="29"/>
      <c r="N564" s="29"/>
      <c r="O564" s="29"/>
      <c r="P564" s="29"/>
      <c r="Q564" s="29">
        <v>2</v>
      </c>
      <c r="R564" s="29"/>
      <c r="S564" s="29"/>
      <c r="T564" s="29">
        <v>39</v>
      </c>
      <c r="U564" s="29">
        <v>1</v>
      </c>
      <c r="V564" s="29">
        <v>2</v>
      </c>
      <c r="W564" s="29">
        <v>21</v>
      </c>
      <c r="X564" s="29">
        <v>15</v>
      </c>
      <c r="Y564" s="29"/>
      <c r="Z564" s="29"/>
      <c r="AA564" s="29"/>
      <c r="AB564" s="29"/>
      <c r="AC564" s="29"/>
      <c r="AD564" s="29">
        <v>1</v>
      </c>
      <c r="AE564" s="29"/>
      <c r="AF564" s="29"/>
      <c r="AG564" s="29">
        <v>2</v>
      </c>
      <c r="AH564" s="29">
        <v>16</v>
      </c>
      <c r="AI564" s="29"/>
      <c r="AJ564" s="29">
        <v>1</v>
      </c>
      <c r="AK564" s="29">
        <v>328</v>
      </c>
      <c r="AL564" s="29">
        <v>2</v>
      </c>
      <c r="AM564" s="29">
        <v>2</v>
      </c>
      <c r="AN564" s="29"/>
      <c r="AO564" s="29"/>
      <c r="AP564" s="29"/>
      <c r="AQ564" s="29">
        <v>1</v>
      </c>
      <c r="AR564" s="29">
        <v>89</v>
      </c>
      <c r="AS564" s="29">
        <v>24</v>
      </c>
      <c r="AT564" s="29"/>
      <c r="AU564" s="29">
        <v>19</v>
      </c>
      <c r="AV564" s="29"/>
      <c r="AW564" s="29">
        <v>1</v>
      </c>
      <c r="AX564" s="29">
        <v>2</v>
      </c>
      <c r="AY564" s="29">
        <v>16</v>
      </c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>
        <v>20</v>
      </c>
      <c r="BM564" s="26"/>
    </row>
    <row r="565" spans="1:65" ht="22.5">
      <c r="A565" s="5">
        <v>552</v>
      </c>
      <c r="B565" s="10" t="s">
        <v>337</v>
      </c>
      <c r="C565" s="18" t="s">
        <v>303</v>
      </c>
      <c r="D565" s="18"/>
      <c r="E565" s="29">
        <v>75</v>
      </c>
      <c r="F565" s="29">
        <v>72</v>
      </c>
      <c r="G565" s="29"/>
      <c r="H565" s="29"/>
      <c r="I565" s="29">
        <v>3</v>
      </c>
      <c r="J565" s="29"/>
      <c r="K565" s="29"/>
      <c r="L565" s="29"/>
      <c r="M565" s="29"/>
      <c r="N565" s="29"/>
      <c r="O565" s="29"/>
      <c r="P565" s="29"/>
      <c r="Q565" s="29">
        <v>2</v>
      </c>
      <c r="R565" s="29">
        <v>1</v>
      </c>
      <c r="S565" s="29"/>
      <c r="T565" s="29">
        <v>2</v>
      </c>
      <c r="U565" s="29"/>
      <c r="V565" s="29"/>
      <c r="W565" s="29">
        <v>2</v>
      </c>
      <c r="X565" s="29"/>
      <c r="Y565" s="29"/>
      <c r="Z565" s="29"/>
      <c r="AA565" s="29"/>
      <c r="AB565" s="29">
        <v>7</v>
      </c>
      <c r="AC565" s="29"/>
      <c r="AD565" s="29">
        <v>1</v>
      </c>
      <c r="AE565" s="29"/>
      <c r="AF565" s="29"/>
      <c r="AG565" s="29"/>
      <c r="AH565" s="29">
        <v>22</v>
      </c>
      <c r="AI565" s="29"/>
      <c r="AJ565" s="29"/>
      <c r="AK565" s="29">
        <v>38</v>
      </c>
      <c r="AL565" s="29">
        <v>2</v>
      </c>
      <c r="AM565" s="29"/>
      <c r="AN565" s="29"/>
      <c r="AO565" s="29"/>
      <c r="AP565" s="29"/>
      <c r="AQ565" s="29">
        <v>1</v>
      </c>
      <c r="AR565" s="29">
        <v>4</v>
      </c>
      <c r="AS565" s="29">
        <v>5</v>
      </c>
      <c r="AT565" s="29"/>
      <c r="AU565" s="29">
        <v>2</v>
      </c>
      <c r="AV565" s="29"/>
      <c r="AW565" s="29"/>
      <c r="AX565" s="29">
        <v>1</v>
      </c>
      <c r="AY565" s="29">
        <v>1</v>
      </c>
      <c r="AZ565" s="29"/>
      <c r="BA565" s="29"/>
      <c r="BB565" s="29"/>
      <c r="BC565" s="29">
        <v>1</v>
      </c>
      <c r="BD565" s="29"/>
      <c r="BE565" s="29"/>
      <c r="BF565" s="29"/>
      <c r="BG565" s="29"/>
      <c r="BH565" s="29"/>
      <c r="BI565" s="29"/>
      <c r="BJ565" s="29"/>
      <c r="BK565" s="29"/>
      <c r="BL565" s="29">
        <v>1</v>
      </c>
      <c r="BM565" s="26"/>
    </row>
    <row r="566" spans="1:65" ht="22.5">
      <c r="A566" s="5">
        <v>553</v>
      </c>
      <c r="B566" s="10" t="s">
        <v>338</v>
      </c>
      <c r="C566" s="18" t="s">
        <v>303</v>
      </c>
      <c r="D566" s="18"/>
      <c r="E566" s="29">
        <v>23</v>
      </c>
      <c r="F566" s="29">
        <v>23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6</v>
      </c>
      <c r="U566" s="29">
        <v>1</v>
      </c>
      <c r="V566" s="29">
        <v>2</v>
      </c>
      <c r="W566" s="29">
        <v>3</v>
      </c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2</v>
      </c>
      <c r="AI566" s="29"/>
      <c r="AJ566" s="29"/>
      <c r="AK566" s="29">
        <v>12</v>
      </c>
      <c r="AL566" s="29">
        <v>3</v>
      </c>
      <c r="AM566" s="29"/>
      <c r="AN566" s="29"/>
      <c r="AO566" s="29"/>
      <c r="AP566" s="29"/>
      <c r="AQ566" s="29">
        <v>1</v>
      </c>
      <c r="AR566" s="29">
        <v>5</v>
      </c>
      <c r="AS566" s="29">
        <v>5</v>
      </c>
      <c r="AT566" s="29"/>
      <c r="AU566" s="29">
        <v>6</v>
      </c>
      <c r="AV566" s="29">
        <v>1</v>
      </c>
      <c r="AW566" s="29"/>
      <c r="AX566" s="29">
        <v>1</v>
      </c>
      <c r="AY566" s="29">
        <v>2</v>
      </c>
      <c r="AZ566" s="29">
        <v>2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3</v>
      </c>
      <c r="BM566" s="26">
        <v>1</v>
      </c>
    </row>
    <row r="567" spans="1:65" ht="22.5">
      <c r="A567" s="5">
        <v>554</v>
      </c>
      <c r="B567" s="10" t="s">
        <v>339</v>
      </c>
      <c r="C567" s="18" t="s">
        <v>303</v>
      </c>
      <c r="D567" s="18"/>
      <c r="E567" s="29">
        <v>11</v>
      </c>
      <c r="F567" s="29">
        <v>10</v>
      </c>
      <c r="G567" s="29"/>
      <c r="H567" s="29"/>
      <c r="I567" s="29">
        <v>1</v>
      </c>
      <c r="J567" s="29"/>
      <c r="K567" s="29"/>
      <c r="L567" s="29"/>
      <c r="M567" s="29"/>
      <c r="N567" s="29"/>
      <c r="O567" s="29"/>
      <c r="P567" s="29"/>
      <c r="Q567" s="29"/>
      <c r="R567" s="29">
        <v>1</v>
      </c>
      <c r="S567" s="29"/>
      <c r="T567" s="29">
        <v>4</v>
      </c>
      <c r="U567" s="29"/>
      <c r="V567" s="29"/>
      <c r="W567" s="29"/>
      <c r="X567" s="29">
        <v>3</v>
      </c>
      <c r="Y567" s="29">
        <v>1</v>
      </c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>
        <v>3</v>
      </c>
      <c r="AL567" s="29">
        <v>3</v>
      </c>
      <c r="AM567" s="29"/>
      <c r="AN567" s="29"/>
      <c r="AO567" s="29"/>
      <c r="AP567" s="29"/>
      <c r="AQ567" s="29">
        <v>6</v>
      </c>
      <c r="AR567" s="29">
        <v>7</v>
      </c>
      <c r="AS567" s="29">
        <v>2</v>
      </c>
      <c r="AT567" s="29"/>
      <c r="AU567" s="29">
        <v>2</v>
      </c>
      <c r="AV567" s="29"/>
      <c r="AW567" s="29"/>
      <c r="AX567" s="29"/>
      <c r="AY567" s="29">
        <v>2</v>
      </c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4</v>
      </c>
      <c r="BM567" s="26"/>
    </row>
    <row r="568" spans="1:65" ht="22.5">
      <c r="A568" s="5">
        <v>555</v>
      </c>
      <c r="B568" s="10" t="s">
        <v>340</v>
      </c>
      <c r="C568" s="18" t="s">
        <v>304</v>
      </c>
      <c r="D568" s="18"/>
      <c r="E568" s="29">
        <v>1</v>
      </c>
      <c r="F568" s="29">
        <v>1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>
        <v>1</v>
      </c>
      <c r="U568" s="29">
        <v>1</v>
      </c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33.75" customHeight="1" hidden="1">
      <c r="A569" s="5">
        <v>556</v>
      </c>
      <c r="B569" s="10" t="s">
        <v>341</v>
      </c>
      <c r="C569" s="18" t="s">
        <v>304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342</v>
      </c>
      <c r="C570" s="18" t="s">
        <v>304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>
      <c r="A571" s="5">
        <v>558</v>
      </c>
      <c r="B571" s="10" t="s">
        <v>343</v>
      </c>
      <c r="C571" s="18" t="s">
        <v>64</v>
      </c>
      <c r="D571" s="18"/>
      <c r="E571" s="29">
        <v>18</v>
      </c>
      <c r="F571" s="29">
        <v>17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>
        <v>1</v>
      </c>
      <c r="R571" s="29"/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>
        <v>1</v>
      </c>
      <c r="AC571" s="29"/>
      <c r="AD571" s="29"/>
      <c r="AE571" s="29"/>
      <c r="AF571" s="29"/>
      <c r="AG571" s="29"/>
      <c r="AH571" s="29">
        <v>11</v>
      </c>
      <c r="AI571" s="29"/>
      <c r="AJ571" s="29"/>
      <c r="AK571" s="29">
        <v>4</v>
      </c>
      <c r="AL571" s="29"/>
      <c r="AM571" s="29"/>
      <c r="AN571" s="29"/>
      <c r="AO571" s="29"/>
      <c r="AP571" s="29"/>
      <c r="AQ571" s="29"/>
      <c r="AR571" s="29">
        <v>5</v>
      </c>
      <c r="AS571" s="29">
        <v>1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>
      <c r="A572" s="5">
        <v>559</v>
      </c>
      <c r="B572" s="10" t="s">
        <v>344</v>
      </c>
      <c r="C572" s="18" t="s">
        <v>64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>
      <c r="A573" s="5">
        <v>560</v>
      </c>
      <c r="B573" s="10" t="s">
        <v>345</v>
      </c>
      <c r="C573" s="18" t="s">
        <v>64</v>
      </c>
      <c r="D573" s="18"/>
      <c r="E573" s="29">
        <v>1</v>
      </c>
      <c r="F573" s="29"/>
      <c r="G573" s="29"/>
      <c r="H573" s="29"/>
      <c r="I573" s="29">
        <v>1</v>
      </c>
      <c r="J573" s="29"/>
      <c r="K573" s="29"/>
      <c r="L573" s="29"/>
      <c r="M573" s="29"/>
      <c r="N573" s="29"/>
      <c r="O573" s="29"/>
      <c r="P573" s="29"/>
      <c r="Q573" s="29">
        <v>1</v>
      </c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346</v>
      </c>
      <c r="C574" s="18" t="s">
        <v>305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347</v>
      </c>
      <c r="C575" s="18" t="s">
        <v>305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348</v>
      </c>
      <c r="C576" s="18" t="s">
        <v>305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2.5">
      <c r="A577" s="5">
        <v>564</v>
      </c>
      <c r="B577" s="10" t="s">
        <v>349</v>
      </c>
      <c r="C577" s="18" t="s">
        <v>1180</v>
      </c>
      <c r="D577" s="18"/>
      <c r="E577" s="29">
        <v>43</v>
      </c>
      <c r="F577" s="29">
        <v>38</v>
      </c>
      <c r="G577" s="29"/>
      <c r="H577" s="29">
        <v>1</v>
      </c>
      <c r="I577" s="29">
        <v>4</v>
      </c>
      <c r="J577" s="29"/>
      <c r="K577" s="29"/>
      <c r="L577" s="29"/>
      <c r="M577" s="29">
        <v>1</v>
      </c>
      <c r="N577" s="29"/>
      <c r="O577" s="29"/>
      <c r="P577" s="29"/>
      <c r="Q577" s="29">
        <v>1</v>
      </c>
      <c r="R577" s="29">
        <v>2</v>
      </c>
      <c r="S577" s="29"/>
      <c r="T577" s="29">
        <v>4</v>
      </c>
      <c r="U577" s="29"/>
      <c r="V577" s="29">
        <v>1</v>
      </c>
      <c r="W577" s="29">
        <v>2</v>
      </c>
      <c r="X577" s="29">
        <v>1</v>
      </c>
      <c r="Y577" s="29"/>
      <c r="Z577" s="29"/>
      <c r="AA577" s="29"/>
      <c r="AB577" s="29">
        <v>1</v>
      </c>
      <c r="AC577" s="29"/>
      <c r="AD577" s="29">
        <v>1</v>
      </c>
      <c r="AE577" s="29"/>
      <c r="AF577" s="29"/>
      <c r="AG577" s="29"/>
      <c r="AH577" s="29"/>
      <c r="AI577" s="29"/>
      <c r="AJ577" s="29"/>
      <c r="AK577" s="29">
        <v>28</v>
      </c>
      <c r="AL577" s="29">
        <v>4</v>
      </c>
      <c r="AM577" s="29"/>
      <c r="AN577" s="29"/>
      <c r="AO577" s="29"/>
      <c r="AP577" s="29"/>
      <c r="AQ577" s="29"/>
      <c r="AR577" s="29">
        <v>23</v>
      </c>
      <c r="AS577" s="29">
        <v>2</v>
      </c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>
        <v>2</v>
      </c>
      <c r="BF577" s="29"/>
      <c r="BG577" s="29"/>
      <c r="BH577" s="29"/>
      <c r="BI577" s="29"/>
      <c r="BJ577" s="29"/>
      <c r="BK577" s="29"/>
      <c r="BL577" s="29"/>
      <c r="BM577" s="26"/>
    </row>
    <row r="578" spans="1:65" ht="22.5">
      <c r="A578" s="5">
        <v>565</v>
      </c>
      <c r="B578" s="10" t="s">
        <v>350</v>
      </c>
      <c r="C578" s="18" t="s">
        <v>1180</v>
      </c>
      <c r="D578" s="18"/>
      <c r="E578" s="29">
        <v>46</v>
      </c>
      <c r="F578" s="29">
        <v>44</v>
      </c>
      <c r="G578" s="29"/>
      <c r="H578" s="29">
        <v>1</v>
      </c>
      <c r="I578" s="29">
        <v>1</v>
      </c>
      <c r="J578" s="29"/>
      <c r="K578" s="29"/>
      <c r="L578" s="29"/>
      <c r="M578" s="29"/>
      <c r="N578" s="29"/>
      <c r="O578" s="29"/>
      <c r="P578" s="29"/>
      <c r="Q578" s="29">
        <v>1</v>
      </c>
      <c r="R578" s="29"/>
      <c r="S578" s="29"/>
      <c r="T578" s="29">
        <v>17</v>
      </c>
      <c r="U578" s="29"/>
      <c r="V578" s="29">
        <v>1</v>
      </c>
      <c r="W578" s="29">
        <v>1</v>
      </c>
      <c r="X578" s="29">
        <v>8</v>
      </c>
      <c r="Y578" s="29">
        <v>7</v>
      </c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>
        <v>27</v>
      </c>
      <c r="AL578" s="29"/>
      <c r="AM578" s="29"/>
      <c r="AN578" s="29"/>
      <c r="AO578" s="29"/>
      <c r="AP578" s="29"/>
      <c r="AQ578" s="29">
        <v>5</v>
      </c>
      <c r="AR578" s="29">
        <v>26</v>
      </c>
      <c r="AS578" s="29">
        <v>3</v>
      </c>
      <c r="AT578" s="29"/>
      <c r="AU578" s="29">
        <v>6</v>
      </c>
      <c r="AV578" s="29"/>
      <c r="AW578" s="29"/>
      <c r="AX578" s="29"/>
      <c r="AY578" s="29">
        <v>2</v>
      </c>
      <c r="AZ578" s="29">
        <v>4</v>
      </c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>
        <v>11</v>
      </c>
      <c r="BM578" s="26">
        <v>1</v>
      </c>
    </row>
    <row r="579" spans="1:65" ht="12.75" customHeight="1">
      <c r="A579" s="5">
        <v>566</v>
      </c>
      <c r="B579" s="10" t="s">
        <v>351</v>
      </c>
      <c r="C579" s="18" t="s">
        <v>1181</v>
      </c>
      <c r="D579" s="18"/>
      <c r="E579" s="29">
        <v>19</v>
      </c>
      <c r="F579" s="29">
        <v>18</v>
      </c>
      <c r="G579" s="29"/>
      <c r="H579" s="29">
        <v>1</v>
      </c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>
        <v>1</v>
      </c>
      <c r="U579" s="29"/>
      <c r="V579" s="29">
        <v>1</v>
      </c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>
        <v>2</v>
      </c>
      <c r="AI579" s="29"/>
      <c r="AJ579" s="29"/>
      <c r="AK579" s="29">
        <v>13</v>
      </c>
      <c r="AL579" s="29">
        <v>2</v>
      </c>
      <c r="AM579" s="29"/>
      <c r="AN579" s="29"/>
      <c r="AO579" s="29"/>
      <c r="AP579" s="29"/>
      <c r="AQ579" s="29"/>
      <c r="AR579" s="29">
        <v>12</v>
      </c>
      <c r="AS579" s="29">
        <v>1</v>
      </c>
      <c r="AT579" s="29"/>
      <c r="AU579" s="29">
        <v>2</v>
      </c>
      <c r="AV579" s="29"/>
      <c r="AW579" s="29">
        <v>2</v>
      </c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>
        <v>2</v>
      </c>
      <c r="BM579" s="26"/>
    </row>
    <row r="580" spans="1:65" ht="12.75" customHeight="1">
      <c r="A580" s="5">
        <v>567</v>
      </c>
      <c r="B580" s="10" t="s">
        <v>352</v>
      </c>
      <c r="C580" s="18" t="s">
        <v>1181</v>
      </c>
      <c r="D580" s="18"/>
      <c r="E580" s="29">
        <v>3</v>
      </c>
      <c r="F580" s="29">
        <v>3</v>
      </c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>
        <v>2</v>
      </c>
      <c r="U580" s="29"/>
      <c r="V580" s="29"/>
      <c r="W580" s="29">
        <v>1</v>
      </c>
      <c r="X580" s="29">
        <v>1</v>
      </c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>
        <v>1</v>
      </c>
      <c r="AL580" s="29"/>
      <c r="AM580" s="29"/>
      <c r="AN580" s="29"/>
      <c r="AO580" s="29"/>
      <c r="AP580" s="29"/>
      <c r="AQ580" s="29"/>
      <c r="AR580" s="29">
        <v>2</v>
      </c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>
      <c r="A581" s="5">
        <v>568</v>
      </c>
      <c r="B581" s="10" t="s">
        <v>353</v>
      </c>
      <c r="C581" s="18" t="s">
        <v>1182</v>
      </c>
      <c r="D581" s="18"/>
      <c r="E581" s="29">
        <v>537</v>
      </c>
      <c r="F581" s="29">
        <v>524</v>
      </c>
      <c r="G581" s="29"/>
      <c r="H581" s="29">
        <v>1</v>
      </c>
      <c r="I581" s="29">
        <v>12</v>
      </c>
      <c r="J581" s="29"/>
      <c r="K581" s="29"/>
      <c r="L581" s="29"/>
      <c r="M581" s="29"/>
      <c r="N581" s="29">
        <v>1</v>
      </c>
      <c r="O581" s="29"/>
      <c r="P581" s="29"/>
      <c r="Q581" s="29">
        <v>9</v>
      </c>
      <c r="R581" s="29">
        <v>2</v>
      </c>
      <c r="S581" s="29"/>
      <c r="T581" s="29">
        <v>86</v>
      </c>
      <c r="U581" s="29"/>
      <c r="V581" s="29">
        <v>4</v>
      </c>
      <c r="W581" s="29">
        <v>57</v>
      </c>
      <c r="X581" s="29">
        <v>23</v>
      </c>
      <c r="Y581" s="29">
        <v>2</v>
      </c>
      <c r="Z581" s="29"/>
      <c r="AA581" s="29"/>
      <c r="AB581" s="29">
        <v>1</v>
      </c>
      <c r="AC581" s="29"/>
      <c r="AD581" s="29">
        <v>2</v>
      </c>
      <c r="AE581" s="29"/>
      <c r="AF581" s="29"/>
      <c r="AG581" s="29">
        <v>1</v>
      </c>
      <c r="AH581" s="29">
        <v>7</v>
      </c>
      <c r="AI581" s="29"/>
      <c r="AJ581" s="29"/>
      <c r="AK581" s="29">
        <v>407</v>
      </c>
      <c r="AL581" s="29">
        <v>20</v>
      </c>
      <c r="AM581" s="29"/>
      <c r="AN581" s="29"/>
      <c r="AO581" s="29"/>
      <c r="AP581" s="29"/>
      <c r="AQ581" s="29">
        <v>4</v>
      </c>
      <c r="AR581" s="29">
        <v>242</v>
      </c>
      <c r="AS581" s="29">
        <v>57</v>
      </c>
      <c r="AT581" s="29"/>
      <c r="AU581" s="29">
        <v>62</v>
      </c>
      <c r="AV581" s="29"/>
      <c r="AW581" s="29">
        <v>2</v>
      </c>
      <c r="AX581" s="29">
        <v>21</v>
      </c>
      <c r="AY581" s="29">
        <v>35</v>
      </c>
      <c r="AZ581" s="29">
        <v>4</v>
      </c>
      <c r="BA581" s="29"/>
      <c r="BB581" s="29"/>
      <c r="BC581" s="29"/>
      <c r="BD581" s="29"/>
      <c r="BE581" s="29">
        <v>1</v>
      </c>
      <c r="BF581" s="29"/>
      <c r="BG581" s="29"/>
      <c r="BH581" s="29"/>
      <c r="BI581" s="29"/>
      <c r="BJ581" s="29"/>
      <c r="BK581" s="29"/>
      <c r="BL581" s="29">
        <v>11</v>
      </c>
      <c r="BM581" s="26"/>
    </row>
    <row r="582" spans="1:65" ht="33.75">
      <c r="A582" s="5">
        <v>569</v>
      </c>
      <c r="B582" s="10" t="s">
        <v>354</v>
      </c>
      <c r="C582" s="18" t="s">
        <v>1182</v>
      </c>
      <c r="D582" s="18"/>
      <c r="E582" s="29">
        <v>97</v>
      </c>
      <c r="F582" s="29">
        <v>93</v>
      </c>
      <c r="G582" s="29"/>
      <c r="H582" s="29"/>
      <c r="I582" s="29">
        <v>4</v>
      </c>
      <c r="J582" s="29"/>
      <c r="K582" s="29"/>
      <c r="L582" s="29"/>
      <c r="M582" s="29"/>
      <c r="N582" s="29"/>
      <c r="O582" s="29"/>
      <c r="P582" s="29"/>
      <c r="Q582" s="29">
        <v>4</v>
      </c>
      <c r="R582" s="29"/>
      <c r="S582" s="29"/>
      <c r="T582" s="29">
        <v>51</v>
      </c>
      <c r="U582" s="29"/>
      <c r="V582" s="29">
        <v>3</v>
      </c>
      <c r="W582" s="29">
        <v>2</v>
      </c>
      <c r="X582" s="29">
        <v>44</v>
      </c>
      <c r="Y582" s="29">
        <v>2</v>
      </c>
      <c r="Z582" s="29"/>
      <c r="AA582" s="29"/>
      <c r="AB582" s="29"/>
      <c r="AC582" s="29"/>
      <c r="AD582" s="29">
        <v>1</v>
      </c>
      <c r="AE582" s="29"/>
      <c r="AF582" s="29"/>
      <c r="AG582" s="29">
        <v>1</v>
      </c>
      <c r="AH582" s="29"/>
      <c r="AI582" s="29"/>
      <c r="AJ582" s="29"/>
      <c r="AK582" s="29">
        <v>40</v>
      </c>
      <c r="AL582" s="29"/>
      <c r="AM582" s="29"/>
      <c r="AN582" s="29"/>
      <c r="AO582" s="29"/>
      <c r="AP582" s="29"/>
      <c r="AQ582" s="29">
        <v>23</v>
      </c>
      <c r="AR582" s="29">
        <v>54</v>
      </c>
      <c r="AS582" s="29">
        <v>46</v>
      </c>
      <c r="AT582" s="29"/>
      <c r="AU582" s="29">
        <v>59</v>
      </c>
      <c r="AV582" s="29"/>
      <c r="AW582" s="29">
        <v>1</v>
      </c>
      <c r="AX582" s="29">
        <v>1</v>
      </c>
      <c r="AY582" s="29">
        <v>45</v>
      </c>
      <c r="AZ582" s="29">
        <v>12</v>
      </c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>
        <v>6</v>
      </c>
      <c r="BM582" s="26"/>
    </row>
    <row r="583" spans="1:65" ht="33.75">
      <c r="A583" s="5">
        <v>570</v>
      </c>
      <c r="B583" s="10" t="s">
        <v>355</v>
      </c>
      <c r="C583" s="18" t="s">
        <v>1183</v>
      </c>
      <c r="D583" s="18"/>
      <c r="E583" s="29">
        <v>3</v>
      </c>
      <c r="F583" s="29">
        <v>3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>
        <v>1</v>
      </c>
      <c r="AI583" s="29"/>
      <c r="AJ583" s="29"/>
      <c r="AK583" s="29">
        <v>2</v>
      </c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33.75">
      <c r="A584" s="5">
        <v>571</v>
      </c>
      <c r="B584" s="10" t="s">
        <v>356</v>
      </c>
      <c r="C584" s="18" t="s">
        <v>1183</v>
      </c>
      <c r="D584" s="18"/>
      <c r="E584" s="29">
        <v>3</v>
      </c>
      <c r="F584" s="29">
        <v>2</v>
      </c>
      <c r="G584" s="29"/>
      <c r="H584" s="29"/>
      <c r="I584" s="29">
        <v>1</v>
      </c>
      <c r="J584" s="29"/>
      <c r="K584" s="29"/>
      <c r="L584" s="29"/>
      <c r="M584" s="29"/>
      <c r="N584" s="29"/>
      <c r="O584" s="29"/>
      <c r="P584" s="29">
        <v>1</v>
      </c>
      <c r="Q584" s="29"/>
      <c r="R584" s="29"/>
      <c r="S584" s="29"/>
      <c r="T584" s="29">
        <v>1</v>
      </c>
      <c r="U584" s="29"/>
      <c r="V584" s="29"/>
      <c r="W584" s="29"/>
      <c r="X584" s="29">
        <v>1</v>
      </c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>
        <v>1</v>
      </c>
      <c r="AL584" s="29"/>
      <c r="AM584" s="29"/>
      <c r="AN584" s="29"/>
      <c r="AO584" s="29"/>
      <c r="AP584" s="29"/>
      <c r="AQ584" s="29"/>
      <c r="AR584" s="29">
        <v>2</v>
      </c>
      <c r="AS584" s="29">
        <v>1</v>
      </c>
      <c r="AT584" s="29"/>
      <c r="AU584" s="29">
        <v>2</v>
      </c>
      <c r="AV584" s="29"/>
      <c r="AW584" s="29"/>
      <c r="AX584" s="29"/>
      <c r="AY584" s="29"/>
      <c r="AZ584" s="29">
        <v>2</v>
      </c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2.5">
      <c r="A585" s="5">
        <v>572</v>
      </c>
      <c r="B585" s="10" t="s">
        <v>357</v>
      </c>
      <c r="C585" s="18" t="s">
        <v>1184</v>
      </c>
      <c r="D585" s="18"/>
      <c r="E585" s="29">
        <v>3</v>
      </c>
      <c r="F585" s="29">
        <v>1</v>
      </c>
      <c r="G585" s="29"/>
      <c r="H585" s="29"/>
      <c r="I585" s="29">
        <v>2</v>
      </c>
      <c r="J585" s="29"/>
      <c r="K585" s="29"/>
      <c r="L585" s="29"/>
      <c r="M585" s="29"/>
      <c r="N585" s="29"/>
      <c r="O585" s="29"/>
      <c r="P585" s="29"/>
      <c r="Q585" s="29"/>
      <c r="R585" s="29">
        <v>2</v>
      </c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>
        <v>1</v>
      </c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>
        <v>1</v>
      </c>
      <c r="BM585" s="26"/>
    </row>
    <row r="586" spans="1:65" ht="22.5">
      <c r="A586" s="5">
        <v>573</v>
      </c>
      <c r="B586" s="10" t="s">
        <v>358</v>
      </c>
      <c r="C586" s="18" t="s">
        <v>1184</v>
      </c>
      <c r="D586" s="18"/>
      <c r="E586" s="29">
        <v>1</v>
      </c>
      <c r="F586" s="29">
        <v>1</v>
      </c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>
        <v>1</v>
      </c>
      <c r="AL586" s="29"/>
      <c r="AM586" s="29"/>
      <c r="AN586" s="29"/>
      <c r="AO586" s="29"/>
      <c r="AP586" s="29">
        <v>1</v>
      </c>
      <c r="AQ586" s="29"/>
      <c r="AR586" s="29">
        <v>1</v>
      </c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2.5">
      <c r="A587" s="5">
        <v>574</v>
      </c>
      <c r="B587" s="10" t="s">
        <v>359</v>
      </c>
      <c r="C587" s="18" t="s">
        <v>1185</v>
      </c>
      <c r="D587" s="18"/>
      <c r="E587" s="29">
        <v>42</v>
      </c>
      <c r="F587" s="29">
        <v>30</v>
      </c>
      <c r="G587" s="29"/>
      <c r="H587" s="29"/>
      <c r="I587" s="29">
        <v>12</v>
      </c>
      <c r="J587" s="29"/>
      <c r="K587" s="29"/>
      <c r="L587" s="29"/>
      <c r="M587" s="29">
        <v>3</v>
      </c>
      <c r="N587" s="29">
        <v>7</v>
      </c>
      <c r="O587" s="29"/>
      <c r="P587" s="29">
        <v>1</v>
      </c>
      <c r="Q587" s="29">
        <v>1</v>
      </c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>
        <v>28</v>
      </c>
      <c r="AI587" s="29"/>
      <c r="AJ587" s="29"/>
      <c r="AK587" s="29">
        <v>1</v>
      </c>
      <c r="AL587" s="29">
        <v>1</v>
      </c>
      <c r="AM587" s="29"/>
      <c r="AN587" s="29"/>
      <c r="AO587" s="29"/>
      <c r="AP587" s="29">
        <v>13</v>
      </c>
      <c r="AQ587" s="29"/>
      <c r="AR587" s="29">
        <v>1</v>
      </c>
      <c r="AS587" s="29">
        <v>1</v>
      </c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>
        <v>1</v>
      </c>
      <c r="BJ587" s="29"/>
      <c r="BK587" s="29"/>
      <c r="BL587" s="29">
        <v>8</v>
      </c>
      <c r="BM587" s="26"/>
    </row>
    <row r="588" spans="1:65" ht="22.5">
      <c r="A588" s="5">
        <v>575</v>
      </c>
      <c r="B588" s="10" t="s">
        <v>360</v>
      </c>
      <c r="C588" s="18" t="s">
        <v>1185</v>
      </c>
      <c r="D588" s="18"/>
      <c r="E588" s="29">
        <v>2</v>
      </c>
      <c r="F588" s="29">
        <v>1</v>
      </c>
      <c r="G588" s="29"/>
      <c r="H588" s="29"/>
      <c r="I588" s="29">
        <v>1</v>
      </c>
      <c r="J588" s="29"/>
      <c r="K588" s="29"/>
      <c r="L588" s="29"/>
      <c r="M588" s="29">
        <v>1</v>
      </c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>
        <v>1</v>
      </c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>
        <v>1</v>
      </c>
      <c r="BM588" s="26"/>
    </row>
    <row r="589" spans="1:65" ht="33.75" customHeight="1">
      <c r="A589" s="5">
        <v>576</v>
      </c>
      <c r="B589" s="10" t="s">
        <v>361</v>
      </c>
      <c r="C589" s="18" t="s">
        <v>1363</v>
      </c>
      <c r="D589" s="18"/>
      <c r="E589" s="29">
        <v>156</v>
      </c>
      <c r="F589" s="29">
        <v>146</v>
      </c>
      <c r="G589" s="29"/>
      <c r="H589" s="29">
        <v>1</v>
      </c>
      <c r="I589" s="29">
        <v>9</v>
      </c>
      <c r="J589" s="29"/>
      <c r="K589" s="29"/>
      <c r="L589" s="29"/>
      <c r="M589" s="29">
        <v>6</v>
      </c>
      <c r="N589" s="29"/>
      <c r="O589" s="29"/>
      <c r="P589" s="29"/>
      <c r="Q589" s="29">
        <v>1</v>
      </c>
      <c r="R589" s="29">
        <v>2</v>
      </c>
      <c r="S589" s="29"/>
      <c r="T589" s="29">
        <v>14</v>
      </c>
      <c r="U589" s="29">
        <v>8</v>
      </c>
      <c r="V589" s="29">
        <v>3</v>
      </c>
      <c r="W589" s="29">
        <v>3</v>
      </c>
      <c r="X589" s="29"/>
      <c r="Y589" s="29"/>
      <c r="Z589" s="29"/>
      <c r="AA589" s="29"/>
      <c r="AB589" s="29"/>
      <c r="AC589" s="29"/>
      <c r="AD589" s="29">
        <v>5</v>
      </c>
      <c r="AE589" s="29"/>
      <c r="AF589" s="29"/>
      <c r="AG589" s="29"/>
      <c r="AH589" s="29">
        <v>71</v>
      </c>
      <c r="AI589" s="29"/>
      <c r="AJ589" s="29"/>
      <c r="AK589" s="29">
        <v>51</v>
      </c>
      <c r="AL589" s="29">
        <v>5</v>
      </c>
      <c r="AM589" s="29"/>
      <c r="AN589" s="29">
        <v>1</v>
      </c>
      <c r="AO589" s="29"/>
      <c r="AP589" s="29"/>
      <c r="AQ589" s="29"/>
      <c r="AR589" s="29">
        <v>10</v>
      </c>
      <c r="AS589" s="29">
        <v>11</v>
      </c>
      <c r="AT589" s="29"/>
      <c r="AU589" s="29">
        <v>7</v>
      </c>
      <c r="AV589" s="29">
        <v>1</v>
      </c>
      <c r="AW589" s="29">
        <v>1</v>
      </c>
      <c r="AX589" s="29">
        <v>1</v>
      </c>
      <c r="AY589" s="29">
        <v>2</v>
      </c>
      <c r="AZ589" s="29">
        <v>2</v>
      </c>
      <c r="BA589" s="29"/>
      <c r="BB589" s="29"/>
      <c r="BC589" s="29"/>
      <c r="BD589" s="29"/>
      <c r="BE589" s="29">
        <v>1</v>
      </c>
      <c r="BF589" s="29"/>
      <c r="BG589" s="29"/>
      <c r="BH589" s="29"/>
      <c r="BI589" s="29">
        <v>1</v>
      </c>
      <c r="BJ589" s="29"/>
      <c r="BK589" s="29"/>
      <c r="BL589" s="29">
        <v>1</v>
      </c>
      <c r="BM589" s="26"/>
    </row>
    <row r="590" spans="1:65" ht="33.75" customHeight="1">
      <c r="A590" s="5">
        <v>577</v>
      </c>
      <c r="B590" s="10" t="s">
        <v>362</v>
      </c>
      <c r="C590" s="18" t="s">
        <v>1363</v>
      </c>
      <c r="D590" s="18"/>
      <c r="E590" s="29">
        <v>17</v>
      </c>
      <c r="F590" s="29">
        <v>15</v>
      </c>
      <c r="G590" s="29"/>
      <c r="H590" s="29"/>
      <c r="I590" s="29">
        <v>2</v>
      </c>
      <c r="J590" s="29"/>
      <c r="K590" s="29">
        <v>1</v>
      </c>
      <c r="L590" s="29"/>
      <c r="M590" s="29">
        <v>1</v>
      </c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>
        <v>13</v>
      </c>
      <c r="AI590" s="29"/>
      <c r="AJ590" s="29"/>
      <c r="AK590" s="29">
        <v>2</v>
      </c>
      <c r="AL590" s="29"/>
      <c r="AM590" s="29"/>
      <c r="AN590" s="29"/>
      <c r="AO590" s="29"/>
      <c r="AP590" s="29">
        <v>1</v>
      </c>
      <c r="AQ590" s="29"/>
      <c r="AR590" s="29">
        <v>3</v>
      </c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>
        <v>1</v>
      </c>
      <c r="BM590" s="26"/>
    </row>
    <row r="591" spans="1:65" ht="33.75" customHeight="1">
      <c r="A591" s="5">
        <v>578</v>
      </c>
      <c r="B591" s="10" t="s">
        <v>363</v>
      </c>
      <c r="C591" s="18" t="s">
        <v>1363</v>
      </c>
      <c r="D591" s="18"/>
      <c r="E591" s="29">
        <v>40</v>
      </c>
      <c r="F591" s="29">
        <v>39</v>
      </c>
      <c r="G591" s="29"/>
      <c r="H591" s="29"/>
      <c r="I591" s="29">
        <v>1</v>
      </c>
      <c r="J591" s="29"/>
      <c r="K591" s="29"/>
      <c r="L591" s="29"/>
      <c r="M591" s="29"/>
      <c r="N591" s="29">
        <v>1</v>
      </c>
      <c r="O591" s="29"/>
      <c r="P591" s="29"/>
      <c r="Q591" s="29"/>
      <c r="R591" s="29"/>
      <c r="S591" s="29"/>
      <c r="T591" s="29">
        <v>2</v>
      </c>
      <c r="U591" s="29"/>
      <c r="V591" s="29"/>
      <c r="W591" s="29">
        <v>1</v>
      </c>
      <c r="X591" s="29">
        <v>1</v>
      </c>
      <c r="Y591" s="29"/>
      <c r="Z591" s="29"/>
      <c r="AA591" s="29"/>
      <c r="AB591" s="29"/>
      <c r="AC591" s="29"/>
      <c r="AD591" s="29"/>
      <c r="AE591" s="29"/>
      <c r="AF591" s="29"/>
      <c r="AG591" s="29"/>
      <c r="AH591" s="29">
        <v>2</v>
      </c>
      <c r="AI591" s="29"/>
      <c r="AJ591" s="29"/>
      <c r="AK591" s="29">
        <v>33</v>
      </c>
      <c r="AL591" s="29">
        <v>2</v>
      </c>
      <c r="AM591" s="29"/>
      <c r="AN591" s="29"/>
      <c r="AO591" s="29"/>
      <c r="AP591" s="29"/>
      <c r="AQ591" s="29"/>
      <c r="AR591" s="29">
        <v>26</v>
      </c>
      <c r="AS591" s="29">
        <v>2</v>
      </c>
      <c r="AT591" s="29"/>
      <c r="AU591" s="29">
        <v>2</v>
      </c>
      <c r="AV591" s="29"/>
      <c r="AW591" s="29"/>
      <c r="AX591" s="29">
        <v>2</v>
      </c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>
        <v>3</v>
      </c>
      <c r="BM591" s="26"/>
    </row>
    <row r="592" spans="1:65" ht="33.75" customHeight="1">
      <c r="A592" s="5">
        <v>579</v>
      </c>
      <c r="B592" s="10" t="s">
        <v>364</v>
      </c>
      <c r="C592" s="18" t="s">
        <v>1363</v>
      </c>
      <c r="D592" s="18"/>
      <c r="E592" s="29">
        <v>10</v>
      </c>
      <c r="F592" s="29">
        <v>10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1</v>
      </c>
      <c r="U592" s="29"/>
      <c r="V592" s="29"/>
      <c r="W592" s="29">
        <v>1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>
        <v>1</v>
      </c>
      <c r="AI592" s="29"/>
      <c r="AJ592" s="29"/>
      <c r="AK592" s="29">
        <v>6</v>
      </c>
      <c r="AL592" s="29">
        <v>2</v>
      </c>
      <c r="AM592" s="29"/>
      <c r="AN592" s="29"/>
      <c r="AO592" s="29"/>
      <c r="AP592" s="29"/>
      <c r="AQ592" s="29"/>
      <c r="AR592" s="29">
        <v>6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>
        <v>2</v>
      </c>
      <c r="BM592" s="26"/>
    </row>
    <row r="593" spans="1:65" ht="22.5">
      <c r="A593" s="5">
        <v>580</v>
      </c>
      <c r="B593" s="10" t="s">
        <v>31</v>
      </c>
      <c r="C593" s="18" t="s">
        <v>34</v>
      </c>
      <c r="D593" s="18"/>
      <c r="E593" s="29">
        <v>4</v>
      </c>
      <c r="F593" s="29">
        <v>4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>
        <v>1</v>
      </c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>
        <v>1</v>
      </c>
      <c r="AI593" s="29"/>
      <c r="AJ593" s="29"/>
      <c r="AK593" s="29">
        <v>2</v>
      </c>
      <c r="AL593" s="29"/>
      <c r="AM593" s="29"/>
      <c r="AN593" s="29"/>
      <c r="AO593" s="29"/>
      <c r="AP593" s="29"/>
      <c r="AQ593" s="29"/>
      <c r="AR593" s="29"/>
      <c r="AS593" s="29">
        <v>1</v>
      </c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2.5">
      <c r="A594" s="5">
        <v>581</v>
      </c>
      <c r="B594" s="10" t="s">
        <v>32</v>
      </c>
      <c r="C594" s="18" t="s">
        <v>34</v>
      </c>
      <c r="D594" s="18"/>
      <c r="E594" s="29">
        <v>2</v>
      </c>
      <c r="F594" s="29">
        <v>2</v>
      </c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>
        <v>2</v>
      </c>
      <c r="AL594" s="29"/>
      <c r="AM594" s="29"/>
      <c r="AN594" s="29"/>
      <c r="AO594" s="29"/>
      <c r="AP594" s="29"/>
      <c r="AQ594" s="29">
        <v>1</v>
      </c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33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>
        <v>322</v>
      </c>
      <c r="C596" s="18" t="s">
        <v>1186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12.75" customHeight="1" hidden="1">
      <c r="A597" s="5">
        <v>584</v>
      </c>
      <c r="B597" s="10" t="s">
        <v>365</v>
      </c>
      <c r="C597" s="18" t="s">
        <v>1187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12.75" customHeight="1" hidden="1">
      <c r="A598" s="5">
        <v>585</v>
      </c>
      <c r="B598" s="10" t="s">
        <v>366</v>
      </c>
      <c r="C598" s="18" t="s">
        <v>1187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367</v>
      </c>
      <c r="C599" s="18" t="s">
        <v>1187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368</v>
      </c>
      <c r="C600" s="18" t="s">
        <v>1187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25.5" customHeight="1" hidden="1">
      <c r="A601" s="5">
        <v>588</v>
      </c>
      <c r="B601" s="10">
        <v>324</v>
      </c>
      <c r="C601" s="18" t="s">
        <v>1188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22.5" customHeight="1" hidden="1">
      <c r="A602" s="5">
        <v>589</v>
      </c>
      <c r="B602" s="10">
        <v>325</v>
      </c>
      <c r="C602" s="18" t="s">
        <v>1364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12.75" customHeight="1">
      <c r="A603" s="5">
        <v>590</v>
      </c>
      <c r="B603" s="10" t="s">
        <v>369</v>
      </c>
      <c r="C603" s="18" t="s">
        <v>1189</v>
      </c>
      <c r="D603" s="18"/>
      <c r="E603" s="29">
        <v>2</v>
      </c>
      <c r="F603" s="29">
        <v>1</v>
      </c>
      <c r="G603" s="29"/>
      <c r="H603" s="29"/>
      <c r="I603" s="29">
        <v>1</v>
      </c>
      <c r="J603" s="29"/>
      <c r="K603" s="29">
        <v>1</v>
      </c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>
        <v>1</v>
      </c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12.75" customHeight="1" hidden="1">
      <c r="A604" s="5">
        <v>591</v>
      </c>
      <c r="B604" s="10" t="s">
        <v>370</v>
      </c>
      <c r="C604" s="18" t="s">
        <v>1189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25.5" customHeight="1" hidden="1">
      <c r="A605" s="5">
        <v>592</v>
      </c>
      <c r="B605" s="10" t="s">
        <v>371</v>
      </c>
      <c r="C605" s="18" t="s">
        <v>1190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25.5" customHeight="1" hidden="1">
      <c r="A606" s="5">
        <v>593</v>
      </c>
      <c r="B606" s="10" t="s">
        <v>372</v>
      </c>
      <c r="C606" s="18" t="s">
        <v>1190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373</v>
      </c>
      <c r="C607" s="18" t="s">
        <v>1191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374</v>
      </c>
      <c r="C608" s="18" t="s">
        <v>1191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375</v>
      </c>
      <c r="C609" s="18" t="s">
        <v>1192</v>
      </c>
      <c r="D609" s="18"/>
      <c r="E609" s="26">
        <f aca="true" t="shared" si="28" ref="E609:AJ609">SUM(E610:E628)</f>
        <v>282</v>
      </c>
      <c r="F609" s="26">
        <f t="shared" si="28"/>
        <v>266</v>
      </c>
      <c r="G609" s="26">
        <f t="shared" si="28"/>
        <v>0</v>
      </c>
      <c r="H609" s="26">
        <f t="shared" si="28"/>
        <v>1</v>
      </c>
      <c r="I609" s="26">
        <f t="shared" si="28"/>
        <v>15</v>
      </c>
      <c r="J609" s="26">
        <f t="shared" si="28"/>
        <v>0</v>
      </c>
      <c r="K609" s="26">
        <f t="shared" si="28"/>
        <v>0</v>
      </c>
      <c r="L609" s="26">
        <f t="shared" si="28"/>
        <v>0</v>
      </c>
      <c r="M609" s="26">
        <f t="shared" si="28"/>
        <v>10</v>
      </c>
      <c r="N609" s="26">
        <f t="shared" si="28"/>
        <v>0</v>
      </c>
      <c r="O609" s="26">
        <f t="shared" si="28"/>
        <v>0</v>
      </c>
      <c r="P609" s="26">
        <f t="shared" si="28"/>
        <v>1</v>
      </c>
      <c r="Q609" s="26">
        <f t="shared" si="28"/>
        <v>0</v>
      </c>
      <c r="R609" s="26">
        <f t="shared" si="28"/>
        <v>4</v>
      </c>
      <c r="S609" s="26">
        <f t="shared" si="28"/>
        <v>0</v>
      </c>
      <c r="T609" s="26">
        <f t="shared" si="28"/>
        <v>29</v>
      </c>
      <c r="U609" s="26">
        <f t="shared" si="28"/>
        <v>0</v>
      </c>
      <c r="V609" s="26">
        <f t="shared" si="28"/>
        <v>6</v>
      </c>
      <c r="W609" s="26">
        <f t="shared" si="28"/>
        <v>5</v>
      </c>
      <c r="X609" s="26">
        <f t="shared" si="28"/>
        <v>16</v>
      </c>
      <c r="Y609" s="26">
        <f t="shared" si="28"/>
        <v>2</v>
      </c>
      <c r="Z609" s="26">
        <f t="shared" si="28"/>
        <v>0</v>
      </c>
      <c r="AA609" s="26">
        <f t="shared" si="28"/>
        <v>0</v>
      </c>
      <c r="AB609" s="26">
        <f t="shared" si="28"/>
        <v>0</v>
      </c>
      <c r="AC609" s="26">
        <f t="shared" si="28"/>
        <v>0</v>
      </c>
      <c r="AD609" s="26">
        <f t="shared" si="28"/>
        <v>2</v>
      </c>
      <c r="AE609" s="26">
        <f t="shared" si="28"/>
        <v>0</v>
      </c>
      <c r="AF609" s="26">
        <f t="shared" si="28"/>
        <v>0</v>
      </c>
      <c r="AG609" s="26">
        <f t="shared" si="28"/>
        <v>2</v>
      </c>
      <c r="AH609" s="26">
        <f t="shared" si="28"/>
        <v>28</v>
      </c>
      <c r="AI609" s="26">
        <f t="shared" si="28"/>
        <v>0</v>
      </c>
      <c r="AJ609" s="26">
        <f t="shared" si="28"/>
        <v>0</v>
      </c>
      <c r="AK609" s="26">
        <f aca="true" t="shared" si="29" ref="AK609:BM609">SUM(AK610:AK628)</f>
        <v>196</v>
      </c>
      <c r="AL609" s="26">
        <f t="shared" si="29"/>
        <v>9</v>
      </c>
      <c r="AM609" s="26">
        <f t="shared" si="29"/>
        <v>0</v>
      </c>
      <c r="AN609" s="26">
        <f t="shared" si="29"/>
        <v>2</v>
      </c>
      <c r="AO609" s="26">
        <f t="shared" si="29"/>
        <v>0</v>
      </c>
      <c r="AP609" s="26">
        <f t="shared" si="29"/>
        <v>10</v>
      </c>
      <c r="AQ609" s="26">
        <f t="shared" si="29"/>
        <v>13</v>
      </c>
      <c r="AR609" s="26">
        <f t="shared" si="29"/>
        <v>12</v>
      </c>
      <c r="AS609" s="26">
        <f t="shared" si="29"/>
        <v>2</v>
      </c>
      <c r="AT609" s="26">
        <f t="shared" si="29"/>
        <v>0</v>
      </c>
      <c r="AU609" s="26">
        <f t="shared" si="29"/>
        <v>1</v>
      </c>
      <c r="AV609" s="26">
        <f t="shared" si="29"/>
        <v>0</v>
      </c>
      <c r="AW609" s="26">
        <f t="shared" si="29"/>
        <v>0</v>
      </c>
      <c r="AX609" s="26">
        <f t="shared" si="29"/>
        <v>0</v>
      </c>
      <c r="AY609" s="26">
        <f t="shared" si="29"/>
        <v>0</v>
      </c>
      <c r="AZ609" s="26">
        <f t="shared" si="29"/>
        <v>1</v>
      </c>
      <c r="BA609" s="26">
        <f t="shared" si="29"/>
        <v>0</v>
      </c>
      <c r="BB609" s="26">
        <f t="shared" si="29"/>
        <v>0</v>
      </c>
      <c r="BC609" s="26">
        <f t="shared" si="29"/>
        <v>0</v>
      </c>
      <c r="BD609" s="26">
        <f t="shared" si="29"/>
        <v>0</v>
      </c>
      <c r="BE609" s="26">
        <f t="shared" si="29"/>
        <v>0</v>
      </c>
      <c r="BF609" s="26">
        <f t="shared" si="29"/>
        <v>0</v>
      </c>
      <c r="BG609" s="26">
        <f t="shared" si="29"/>
        <v>0</v>
      </c>
      <c r="BH609" s="26">
        <f t="shared" si="29"/>
        <v>0</v>
      </c>
      <c r="BI609" s="26">
        <f t="shared" si="29"/>
        <v>0</v>
      </c>
      <c r="BJ609" s="26">
        <f t="shared" si="29"/>
        <v>0</v>
      </c>
      <c r="BK609" s="26">
        <f t="shared" si="29"/>
        <v>0</v>
      </c>
      <c r="BL609" s="26">
        <f t="shared" si="29"/>
        <v>37</v>
      </c>
      <c r="BM609" s="26">
        <f t="shared" si="29"/>
        <v>1</v>
      </c>
    </row>
    <row r="610" spans="1:65" ht="12.75" customHeight="1">
      <c r="A610" s="5">
        <v>597</v>
      </c>
      <c r="B610" s="10" t="s">
        <v>376</v>
      </c>
      <c r="C610" s="18" t="s">
        <v>1193</v>
      </c>
      <c r="D610" s="18"/>
      <c r="E610" s="29">
        <v>1</v>
      </c>
      <c r="F610" s="29">
        <v>1</v>
      </c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>
        <v>1</v>
      </c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377</v>
      </c>
      <c r="C611" s="18" t="s">
        <v>1193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378</v>
      </c>
      <c r="C612" s="18" t="s">
        <v>1194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379</v>
      </c>
      <c r="C613" s="18" t="s">
        <v>1194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39" customHeight="1" hidden="1">
      <c r="A614" s="5">
        <v>601</v>
      </c>
      <c r="B614" s="10" t="s">
        <v>380</v>
      </c>
      <c r="C614" s="18" t="s">
        <v>1343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39" customHeight="1" hidden="1">
      <c r="A615" s="5">
        <v>602</v>
      </c>
      <c r="B615" s="10" t="s">
        <v>381</v>
      </c>
      <c r="C615" s="18" t="s">
        <v>1343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12.75">
      <c r="A616" s="5">
        <v>603</v>
      </c>
      <c r="B616" s="10" t="s">
        <v>382</v>
      </c>
      <c r="C616" s="18" t="s">
        <v>1195</v>
      </c>
      <c r="D616" s="18"/>
      <c r="E616" s="29">
        <v>22</v>
      </c>
      <c r="F616" s="29">
        <v>22</v>
      </c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>
        <v>2</v>
      </c>
      <c r="U616" s="29"/>
      <c r="V616" s="29"/>
      <c r="W616" s="29">
        <v>1</v>
      </c>
      <c r="X616" s="29">
        <v>1</v>
      </c>
      <c r="Y616" s="29"/>
      <c r="Z616" s="29"/>
      <c r="AA616" s="29"/>
      <c r="AB616" s="29"/>
      <c r="AC616" s="29"/>
      <c r="AD616" s="29"/>
      <c r="AE616" s="29"/>
      <c r="AF616" s="29"/>
      <c r="AG616" s="29"/>
      <c r="AH616" s="29">
        <v>5</v>
      </c>
      <c r="AI616" s="29"/>
      <c r="AJ616" s="29"/>
      <c r="AK616" s="29">
        <v>14</v>
      </c>
      <c r="AL616" s="29">
        <v>1</v>
      </c>
      <c r="AM616" s="29"/>
      <c r="AN616" s="29"/>
      <c r="AO616" s="29"/>
      <c r="AP616" s="29"/>
      <c r="AQ616" s="29">
        <v>1</v>
      </c>
      <c r="AR616" s="29"/>
      <c r="AS616" s="29">
        <v>1</v>
      </c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>
        <v>4</v>
      </c>
      <c r="BM616" s="26"/>
    </row>
    <row r="617" spans="1:65" ht="12.75">
      <c r="A617" s="5">
        <v>604</v>
      </c>
      <c r="B617" s="10" t="s">
        <v>383</v>
      </c>
      <c r="C617" s="18" t="s">
        <v>1195</v>
      </c>
      <c r="D617" s="18"/>
      <c r="E617" s="29">
        <v>53</v>
      </c>
      <c r="F617" s="29">
        <v>49</v>
      </c>
      <c r="G617" s="29"/>
      <c r="H617" s="29">
        <v>1</v>
      </c>
      <c r="I617" s="29">
        <v>3</v>
      </c>
      <c r="J617" s="29"/>
      <c r="K617" s="29"/>
      <c r="L617" s="29"/>
      <c r="M617" s="29"/>
      <c r="N617" s="29"/>
      <c r="O617" s="29"/>
      <c r="P617" s="29"/>
      <c r="Q617" s="29"/>
      <c r="R617" s="29">
        <v>3</v>
      </c>
      <c r="S617" s="29"/>
      <c r="T617" s="29">
        <v>12</v>
      </c>
      <c r="U617" s="29"/>
      <c r="V617" s="29">
        <v>1</v>
      </c>
      <c r="W617" s="29">
        <v>1</v>
      </c>
      <c r="X617" s="29">
        <v>10</v>
      </c>
      <c r="Y617" s="29"/>
      <c r="Z617" s="29"/>
      <c r="AA617" s="29"/>
      <c r="AB617" s="29"/>
      <c r="AC617" s="29"/>
      <c r="AD617" s="29"/>
      <c r="AE617" s="29"/>
      <c r="AF617" s="29"/>
      <c r="AG617" s="29"/>
      <c r="AH617" s="29">
        <v>2</v>
      </c>
      <c r="AI617" s="29"/>
      <c r="AJ617" s="29"/>
      <c r="AK617" s="29">
        <v>35</v>
      </c>
      <c r="AL617" s="29"/>
      <c r="AM617" s="29"/>
      <c r="AN617" s="29"/>
      <c r="AO617" s="29"/>
      <c r="AP617" s="29">
        <v>1</v>
      </c>
      <c r="AQ617" s="29">
        <v>2</v>
      </c>
      <c r="AR617" s="29">
        <v>5</v>
      </c>
      <c r="AS617" s="29">
        <v>1</v>
      </c>
      <c r="AT617" s="29"/>
      <c r="AU617" s="29">
        <v>1</v>
      </c>
      <c r="AV617" s="29"/>
      <c r="AW617" s="29"/>
      <c r="AX617" s="29"/>
      <c r="AY617" s="29"/>
      <c r="AZ617" s="29">
        <v>1</v>
      </c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>
        <v>6</v>
      </c>
      <c r="BM617" s="26"/>
    </row>
    <row r="618" spans="1:65" ht="12.75">
      <c r="A618" s="5">
        <v>605</v>
      </c>
      <c r="B618" s="10" t="s">
        <v>1319</v>
      </c>
      <c r="C618" s="18" t="s">
        <v>1195</v>
      </c>
      <c r="D618" s="18"/>
      <c r="E618" s="29">
        <v>31</v>
      </c>
      <c r="F618" s="29">
        <v>31</v>
      </c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>
        <v>9</v>
      </c>
      <c r="U618" s="29"/>
      <c r="V618" s="29"/>
      <c r="W618" s="29">
        <v>2</v>
      </c>
      <c r="X618" s="29">
        <v>5</v>
      </c>
      <c r="Y618" s="29">
        <v>2</v>
      </c>
      <c r="Z618" s="29"/>
      <c r="AA618" s="29"/>
      <c r="AB618" s="29"/>
      <c r="AC618" s="29"/>
      <c r="AD618" s="29">
        <v>1</v>
      </c>
      <c r="AE618" s="29"/>
      <c r="AF618" s="29"/>
      <c r="AG618" s="29"/>
      <c r="AH618" s="29">
        <v>1</v>
      </c>
      <c r="AI618" s="29"/>
      <c r="AJ618" s="29"/>
      <c r="AK618" s="29">
        <v>20</v>
      </c>
      <c r="AL618" s="29"/>
      <c r="AM618" s="29"/>
      <c r="AN618" s="29">
        <v>2</v>
      </c>
      <c r="AO618" s="29"/>
      <c r="AP618" s="29">
        <v>8</v>
      </c>
      <c r="AQ618" s="29">
        <v>10</v>
      </c>
      <c r="AR618" s="29">
        <v>4</v>
      </c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>
        <v>18</v>
      </c>
      <c r="BM618" s="26">
        <v>1</v>
      </c>
    </row>
    <row r="619" spans="1:65" ht="25.5" customHeight="1" hidden="1">
      <c r="A619" s="5">
        <v>606</v>
      </c>
      <c r="B619" s="10" t="s">
        <v>1374</v>
      </c>
      <c r="C619" s="18" t="s">
        <v>1373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1375</v>
      </c>
      <c r="C620" s="18" t="s">
        <v>1373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1376</v>
      </c>
      <c r="C621" s="18" t="s">
        <v>1373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2.5">
      <c r="A622" s="5">
        <v>609</v>
      </c>
      <c r="B622" s="10" t="s">
        <v>384</v>
      </c>
      <c r="C622" s="18" t="s">
        <v>1196</v>
      </c>
      <c r="D622" s="18"/>
      <c r="E622" s="29">
        <v>18</v>
      </c>
      <c r="F622" s="29">
        <v>16</v>
      </c>
      <c r="G622" s="29"/>
      <c r="H622" s="29"/>
      <c r="I622" s="29">
        <v>2</v>
      </c>
      <c r="J622" s="29"/>
      <c r="K622" s="29"/>
      <c r="L622" s="29"/>
      <c r="M622" s="29">
        <v>2</v>
      </c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>
        <v>13</v>
      </c>
      <c r="AI622" s="29"/>
      <c r="AJ622" s="29"/>
      <c r="AK622" s="29">
        <v>2</v>
      </c>
      <c r="AL622" s="29">
        <v>1</v>
      </c>
      <c r="AM622" s="29"/>
      <c r="AN622" s="29"/>
      <c r="AO622" s="29"/>
      <c r="AP622" s="29">
        <v>1</v>
      </c>
      <c r="AQ622" s="29"/>
      <c r="AR622" s="29">
        <v>2</v>
      </c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>
        <v>2</v>
      </c>
      <c r="BM622" s="26"/>
    </row>
    <row r="623" spans="1:65" ht="33.75" customHeight="1" hidden="1">
      <c r="A623" s="5">
        <v>610</v>
      </c>
      <c r="B623" s="10" t="s">
        <v>385</v>
      </c>
      <c r="C623" s="18" t="s">
        <v>1196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12.75" customHeight="1">
      <c r="A624" s="5">
        <v>611</v>
      </c>
      <c r="B624" s="10">
        <v>334</v>
      </c>
      <c r="C624" s="18" t="s">
        <v>1197</v>
      </c>
      <c r="D624" s="18"/>
      <c r="E624" s="29">
        <v>1</v>
      </c>
      <c r="F624" s="29">
        <v>1</v>
      </c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>
        <v>1</v>
      </c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>
      <c r="A625" s="5">
        <v>612</v>
      </c>
      <c r="B625" s="10">
        <v>335</v>
      </c>
      <c r="C625" s="18" t="s">
        <v>1198</v>
      </c>
      <c r="D625" s="18"/>
      <c r="E625" s="29">
        <v>8</v>
      </c>
      <c r="F625" s="29">
        <v>7</v>
      </c>
      <c r="G625" s="29"/>
      <c r="H625" s="29"/>
      <c r="I625" s="29">
        <v>1</v>
      </c>
      <c r="J625" s="29"/>
      <c r="K625" s="29"/>
      <c r="L625" s="29"/>
      <c r="M625" s="29"/>
      <c r="N625" s="29"/>
      <c r="O625" s="29"/>
      <c r="P625" s="29"/>
      <c r="Q625" s="29"/>
      <c r="R625" s="29">
        <v>1</v>
      </c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>
        <v>3</v>
      </c>
      <c r="AI625" s="29"/>
      <c r="AJ625" s="29"/>
      <c r="AK625" s="29">
        <v>4</v>
      </c>
      <c r="AL625" s="29"/>
      <c r="AM625" s="29"/>
      <c r="AN625" s="29"/>
      <c r="AO625" s="29"/>
      <c r="AP625" s="29"/>
      <c r="AQ625" s="29"/>
      <c r="AR625" s="29">
        <v>1</v>
      </c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>
        <v>2</v>
      </c>
      <c r="BM625" s="26"/>
    </row>
    <row r="626" spans="1:65" ht="12.75" customHeight="1">
      <c r="A626" s="5">
        <v>613</v>
      </c>
      <c r="B626" s="10">
        <v>336</v>
      </c>
      <c r="C626" s="18" t="s">
        <v>1199</v>
      </c>
      <c r="D626" s="18"/>
      <c r="E626" s="29">
        <v>148</v>
      </c>
      <c r="F626" s="29">
        <v>139</v>
      </c>
      <c r="G626" s="29"/>
      <c r="H626" s="29"/>
      <c r="I626" s="29">
        <v>9</v>
      </c>
      <c r="J626" s="29"/>
      <c r="K626" s="29"/>
      <c r="L626" s="29"/>
      <c r="M626" s="29">
        <v>8</v>
      </c>
      <c r="N626" s="29"/>
      <c r="O626" s="29"/>
      <c r="P626" s="29">
        <v>1</v>
      </c>
      <c r="Q626" s="29"/>
      <c r="R626" s="29"/>
      <c r="S626" s="29"/>
      <c r="T626" s="29">
        <v>6</v>
      </c>
      <c r="U626" s="29"/>
      <c r="V626" s="29">
        <v>5</v>
      </c>
      <c r="W626" s="29">
        <v>1</v>
      </c>
      <c r="X626" s="29"/>
      <c r="Y626" s="29"/>
      <c r="Z626" s="29"/>
      <c r="AA626" s="29"/>
      <c r="AB626" s="29"/>
      <c r="AC626" s="29"/>
      <c r="AD626" s="29">
        <v>1</v>
      </c>
      <c r="AE626" s="29"/>
      <c r="AF626" s="29"/>
      <c r="AG626" s="29">
        <v>2</v>
      </c>
      <c r="AH626" s="29">
        <v>3</v>
      </c>
      <c r="AI626" s="29"/>
      <c r="AJ626" s="29"/>
      <c r="AK626" s="29">
        <v>120</v>
      </c>
      <c r="AL626" s="29">
        <v>7</v>
      </c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>
        <v>5</v>
      </c>
      <c r="BM626" s="26"/>
    </row>
    <row r="627" spans="1:65" ht="25.5" customHeight="1" hidden="1">
      <c r="A627" s="5">
        <v>614</v>
      </c>
      <c r="B627" s="10" t="s">
        <v>386</v>
      </c>
      <c r="C627" s="18" t="s">
        <v>1200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25.5" customHeight="1" hidden="1">
      <c r="A628" s="5">
        <v>615</v>
      </c>
      <c r="B628" s="10" t="s">
        <v>387</v>
      </c>
      <c r="C628" s="18" t="s">
        <v>1200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3.75" customHeight="1">
      <c r="A629" s="5">
        <v>616</v>
      </c>
      <c r="B629" s="10" t="s">
        <v>388</v>
      </c>
      <c r="C629" s="18" t="s">
        <v>1201</v>
      </c>
      <c r="D629" s="18"/>
      <c r="E629" s="26">
        <f aca="true" t="shared" si="30" ref="E629:AJ629">SUM(E630:E680)</f>
        <v>2870</v>
      </c>
      <c r="F629" s="26">
        <f t="shared" si="30"/>
        <v>1936</v>
      </c>
      <c r="G629" s="26">
        <f t="shared" si="30"/>
        <v>9</v>
      </c>
      <c r="H629" s="26">
        <f t="shared" si="30"/>
        <v>9</v>
      </c>
      <c r="I629" s="26">
        <f t="shared" si="30"/>
        <v>916</v>
      </c>
      <c r="J629" s="26">
        <f t="shared" si="30"/>
        <v>2</v>
      </c>
      <c r="K629" s="26">
        <f t="shared" si="30"/>
        <v>153</v>
      </c>
      <c r="L629" s="26">
        <f t="shared" si="30"/>
        <v>28</v>
      </c>
      <c r="M629" s="26">
        <f t="shared" si="30"/>
        <v>44</v>
      </c>
      <c r="N629" s="26">
        <f t="shared" si="30"/>
        <v>28</v>
      </c>
      <c r="O629" s="26">
        <f t="shared" si="30"/>
        <v>1</v>
      </c>
      <c r="P629" s="26">
        <f t="shared" si="30"/>
        <v>19</v>
      </c>
      <c r="Q629" s="26">
        <f t="shared" si="30"/>
        <v>14</v>
      </c>
      <c r="R629" s="26">
        <f t="shared" si="30"/>
        <v>627</v>
      </c>
      <c r="S629" s="26">
        <f t="shared" si="30"/>
        <v>0</v>
      </c>
      <c r="T629" s="26">
        <f t="shared" si="30"/>
        <v>96</v>
      </c>
      <c r="U629" s="26">
        <f t="shared" si="30"/>
        <v>22</v>
      </c>
      <c r="V629" s="26">
        <f t="shared" si="30"/>
        <v>30</v>
      </c>
      <c r="W629" s="26">
        <f t="shared" si="30"/>
        <v>24</v>
      </c>
      <c r="X629" s="26">
        <f t="shared" si="30"/>
        <v>16</v>
      </c>
      <c r="Y629" s="26">
        <f t="shared" si="30"/>
        <v>4</v>
      </c>
      <c r="Z629" s="26">
        <f t="shared" si="30"/>
        <v>0</v>
      </c>
      <c r="AA629" s="26">
        <f t="shared" si="30"/>
        <v>0</v>
      </c>
      <c r="AB629" s="26">
        <f t="shared" si="30"/>
        <v>61</v>
      </c>
      <c r="AC629" s="26">
        <f t="shared" si="30"/>
        <v>0</v>
      </c>
      <c r="AD629" s="26">
        <f t="shared" si="30"/>
        <v>37</v>
      </c>
      <c r="AE629" s="26">
        <f t="shared" si="30"/>
        <v>0</v>
      </c>
      <c r="AF629" s="26">
        <f t="shared" si="30"/>
        <v>0</v>
      </c>
      <c r="AG629" s="26">
        <f t="shared" si="30"/>
        <v>2</v>
      </c>
      <c r="AH629" s="26">
        <f t="shared" si="30"/>
        <v>989</v>
      </c>
      <c r="AI629" s="26">
        <f t="shared" si="30"/>
        <v>0</v>
      </c>
      <c r="AJ629" s="26">
        <f t="shared" si="30"/>
        <v>1</v>
      </c>
      <c r="AK629" s="26">
        <f aca="true" t="shared" si="31" ref="AK629:BM629">SUM(AK630:AK680)</f>
        <v>537</v>
      </c>
      <c r="AL629" s="26">
        <f t="shared" si="31"/>
        <v>183</v>
      </c>
      <c r="AM629" s="26">
        <f t="shared" si="31"/>
        <v>30</v>
      </c>
      <c r="AN629" s="26">
        <f t="shared" si="31"/>
        <v>2</v>
      </c>
      <c r="AO629" s="26">
        <f t="shared" si="31"/>
        <v>2</v>
      </c>
      <c r="AP629" s="26">
        <f t="shared" si="31"/>
        <v>23</v>
      </c>
      <c r="AQ629" s="26">
        <f t="shared" si="31"/>
        <v>1</v>
      </c>
      <c r="AR629" s="26">
        <f t="shared" si="31"/>
        <v>648</v>
      </c>
      <c r="AS629" s="26">
        <f t="shared" si="31"/>
        <v>105</v>
      </c>
      <c r="AT629" s="26">
        <f t="shared" si="31"/>
        <v>0</v>
      </c>
      <c r="AU629" s="26">
        <f t="shared" si="31"/>
        <v>80</v>
      </c>
      <c r="AV629" s="26">
        <f t="shared" si="31"/>
        <v>7</v>
      </c>
      <c r="AW629" s="26">
        <f t="shared" si="31"/>
        <v>12</v>
      </c>
      <c r="AX629" s="26">
        <f t="shared" si="31"/>
        <v>17</v>
      </c>
      <c r="AY629" s="26">
        <f t="shared" si="31"/>
        <v>26</v>
      </c>
      <c r="AZ629" s="26">
        <f t="shared" si="31"/>
        <v>15</v>
      </c>
      <c r="BA629" s="26">
        <f t="shared" si="31"/>
        <v>3</v>
      </c>
      <c r="BB629" s="26">
        <f t="shared" si="31"/>
        <v>0</v>
      </c>
      <c r="BC629" s="26">
        <f t="shared" si="31"/>
        <v>10</v>
      </c>
      <c r="BD629" s="26">
        <f t="shared" si="31"/>
        <v>0</v>
      </c>
      <c r="BE629" s="26">
        <f t="shared" si="31"/>
        <v>7</v>
      </c>
      <c r="BF629" s="26">
        <f t="shared" si="31"/>
        <v>0</v>
      </c>
      <c r="BG629" s="26">
        <f t="shared" si="31"/>
        <v>0</v>
      </c>
      <c r="BH629" s="26">
        <f t="shared" si="31"/>
        <v>0</v>
      </c>
      <c r="BI629" s="26">
        <f t="shared" si="31"/>
        <v>10</v>
      </c>
      <c r="BJ629" s="26">
        <f t="shared" si="31"/>
        <v>0</v>
      </c>
      <c r="BK629" s="26">
        <f t="shared" si="31"/>
        <v>0</v>
      </c>
      <c r="BL629" s="26">
        <f t="shared" si="31"/>
        <v>34</v>
      </c>
      <c r="BM629" s="26">
        <f t="shared" si="31"/>
        <v>0</v>
      </c>
    </row>
    <row r="630" spans="1:65" ht="12.75" customHeight="1">
      <c r="A630" s="5">
        <v>617</v>
      </c>
      <c r="B630" s="10" t="s">
        <v>389</v>
      </c>
      <c r="C630" s="18" t="s">
        <v>1202</v>
      </c>
      <c r="D630" s="18"/>
      <c r="E630" s="29">
        <v>4</v>
      </c>
      <c r="F630" s="29">
        <v>4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>
        <v>3</v>
      </c>
      <c r="AI630" s="29"/>
      <c r="AJ630" s="29"/>
      <c r="AK630" s="29">
        <v>1</v>
      </c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12.75" customHeight="1" hidden="1">
      <c r="A631" s="5">
        <v>618</v>
      </c>
      <c r="B631" s="10" t="s">
        <v>390</v>
      </c>
      <c r="C631" s="18" t="s">
        <v>1202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>
        <v>339</v>
      </c>
      <c r="C632" s="18" t="s">
        <v>1203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>
        <v>340</v>
      </c>
      <c r="C633" s="18" t="s">
        <v>1204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>
      <c r="A634" s="5">
        <v>621</v>
      </c>
      <c r="B634" s="10">
        <v>341</v>
      </c>
      <c r="C634" s="18" t="s">
        <v>1205</v>
      </c>
      <c r="D634" s="18"/>
      <c r="E634" s="29">
        <v>5</v>
      </c>
      <c r="F634" s="29">
        <v>1</v>
      </c>
      <c r="G634" s="29"/>
      <c r="H634" s="29"/>
      <c r="I634" s="29">
        <v>4</v>
      </c>
      <c r="J634" s="29"/>
      <c r="K634" s="29"/>
      <c r="L634" s="29"/>
      <c r="M634" s="29"/>
      <c r="N634" s="29"/>
      <c r="O634" s="29"/>
      <c r="P634" s="29">
        <v>1</v>
      </c>
      <c r="Q634" s="29"/>
      <c r="R634" s="29">
        <v>3</v>
      </c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>
        <v>1</v>
      </c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45" customHeight="1">
      <c r="A635" s="5">
        <v>622</v>
      </c>
      <c r="B635" s="10" t="s">
        <v>391</v>
      </c>
      <c r="C635" s="18" t="s">
        <v>1365</v>
      </c>
      <c r="D635" s="18"/>
      <c r="E635" s="29">
        <v>4</v>
      </c>
      <c r="F635" s="29">
        <v>4</v>
      </c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>
        <v>3</v>
      </c>
      <c r="AI635" s="29"/>
      <c r="AJ635" s="29"/>
      <c r="AK635" s="29">
        <v>1</v>
      </c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45" customHeight="1">
      <c r="A636" s="5">
        <v>623</v>
      </c>
      <c r="B636" s="10" t="s">
        <v>392</v>
      </c>
      <c r="C636" s="18" t="s">
        <v>1365</v>
      </c>
      <c r="D636" s="18"/>
      <c r="E636" s="29">
        <v>80</v>
      </c>
      <c r="F636" s="29">
        <v>60</v>
      </c>
      <c r="G636" s="29"/>
      <c r="H636" s="29">
        <v>1</v>
      </c>
      <c r="I636" s="29">
        <v>19</v>
      </c>
      <c r="J636" s="29"/>
      <c r="K636" s="29">
        <v>4</v>
      </c>
      <c r="L636" s="29">
        <v>6</v>
      </c>
      <c r="M636" s="29">
        <v>2</v>
      </c>
      <c r="N636" s="29">
        <v>1</v>
      </c>
      <c r="O636" s="29"/>
      <c r="P636" s="29">
        <v>1</v>
      </c>
      <c r="Q636" s="29">
        <v>1</v>
      </c>
      <c r="R636" s="29">
        <v>4</v>
      </c>
      <c r="S636" s="29"/>
      <c r="T636" s="29">
        <v>2</v>
      </c>
      <c r="U636" s="29">
        <v>2</v>
      </c>
      <c r="V636" s="29"/>
      <c r="W636" s="29"/>
      <c r="X636" s="29"/>
      <c r="Y636" s="29"/>
      <c r="Z636" s="29"/>
      <c r="AA636" s="29"/>
      <c r="AB636" s="29">
        <v>2</v>
      </c>
      <c r="AC636" s="29"/>
      <c r="AD636" s="29">
        <v>5</v>
      </c>
      <c r="AE636" s="29"/>
      <c r="AF636" s="29"/>
      <c r="AG636" s="29"/>
      <c r="AH636" s="29">
        <v>32</v>
      </c>
      <c r="AI636" s="29"/>
      <c r="AJ636" s="29"/>
      <c r="AK636" s="29">
        <v>17</v>
      </c>
      <c r="AL636" s="29">
        <v>2</v>
      </c>
      <c r="AM636" s="29"/>
      <c r="AN636" s="29"/>
      <c r="AO636" s="29"/>
      <c r="AP636" s="29"/>
      <c r="AQ636" s="29"/>
      <c r="AR636" s="29">
        <v>4</v>
      </c>
      <c r="AS636" s="29">
        <v>6</v>
      </c>
      <c r="AT636" s="29"/>
      <c r="AU636" s="29">
        <v>6</v>
      </c>
      <c r="AV636" s="29">
        <v>1</v>
      </c>
      <c r="AW636" s="29"/>
      <c r="AX636" s="29"/>
      <c r="AY636" s="29">
        <v>4</v>
      </c>
      <c r="AZ636" s="29">
        <v>1</v>
      </c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45" customHeight="1">
      <c r="A637" s="5">
        <v>624</v>
      </c>
      <c r="B637" s="10" t="s">
        <v>393</v>
      </c>
      <c r="C637" s="18" t="s">
        <v>1365</v>
      </c>
      <c r="D637" s="18"/>
      <c r="E637" s="29">
        <v>5</v>
      </c>
      <c r="F637" s="29">
        <v>5</v>
      </c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>
        <v>5</v>
      </c>
      <c r="AL637" s="29"/>
      <c r="AM637" s="29"/>
      <c r="AN637" s="29"/>
      <c r="AO637" s="29"/>
      <c r="AP637" s="29"/>
      <c r="AQ637" s="29"/>
      <c r="AR637" s="29">
        <v>4</v>
      </c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>
      <c r="A638" s="5">
        <v>625</v>
      </c>
      <c r="B638" s="10" t="s">
        <v>394</v>
      </c>
      <c r="C638" s="18" t="s">
        <v>1206</v>
      </c>
      <c r="D638" s="18"/>
      <c r="E638" s="29">
        <v>3</v>
      </c>
      <c r="F638" s="29"/>
      <c r="G638" s="29">
        <v>1</v>
      </c>
      <c r="H638" s="29"/>
      <c r="I638" s="29">
        <v>2</v>
      </c>
      <c r="J638" s="29"/>
      <c r="K638" s="29"/>
      <c r="L638" s="29"/>
      <c r="M638" s="29">
        <v>2</v>
      </c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5.5" customHeight="1" hidden="1">
      <c r="A639" s="5">
        <v>626</v>
      </c>
      <c r="B639" s="10" t="s">
        <v>395</v>
      </c>
      <c r="C639" s="18" t="s">
        <v>1206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 t="s">
        <v>396</v>
      </c>
      <c r="C640" s="18" t="s">
        <v>1207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397</v>
      </c>
      <c r="C641" s="18" t="s">
        <v>1207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12.75">
      <c r="A642" s="5">
        <v>629</v>
      </c>
      <c r="B642" s="10" t="s">
        <v>398</v>
      </c>
      <c r="C642" s="18" t="s">
        <v>1208</v>
      </c>
      <c r="D642" s="18"/>
      <c r="E642" s="29">
        <v>31</v>
      </c>
      <c r="F642" s="29">
        <v>28</v>
      </c>
      <c r="G642" s="29"/>
      <c r="H642" s="29">
        <v>2</v>
      </c>
      <c r="I642" s="29">
        <v>1</v>
      </c>
      <c r="J642" s="29"/>
      <c r="K642" s="29"/>
      <c r="L642" s="29"/>
      <c r="M642" s="29">
        <v>1</v>
      </c>
      <c r="N642" s="29"/>
      <c r="O642" s="29"/>
      <c r="P642" s="29"/>
      <c r="Q642" s="29"/>
      <c r="R642" s="29"/>
      <c r="S642" s="29"/>
      <c r="T642" s="29">
        <v>6</v>
      </c>
      <c r="U642" s="29">
        <v>4</v>
      </c>
      <c r="V642" s="29">
        <v>1</v>
      </c>
      <c r="W642" s="29"/>
      <c r="X642" s="29">
        <v>1</v>
      </c>
      <c r="Y642" s="29"/>
      <c r="Z642" s="29"/>
      <c r="AA642" s="29"/>
      <c r="AB642" s="29"/>
      <c r="AC642" s="29"/>
      <c r="AD642" s="29">
        <v>7</v>
      </c>
      <c r="AE642" s="29"/>
      <c r="AF642" s="29"/>
      <c r="AG642" s="29"/>
      <c r="AH642" s="29">
        <v>1</v>
      </c>
      <c r="AI642" s="29"/>
      <c r="AJ642" s="29"/>
      <c r="AK642" s="29">
        <v>12</v>
      </c>
      <c r="AL642" s="29">
        <v>2</v>
      </c>
      <c r="AM642" s="29"/>
      <c r="AN642" s="29"/>
      <c r="AO642" s="29"/>
      <c r="AP642" s="29"/>
      <c r="AQ642" s="29"/>
      <c r="AR642" s="29">
        <v>12</v>
      </c>
      <c r="AS642" s="29">
        <v>5</v>
      </c>
      <c r="AT642" s="29"/>
      <c r="AU642" s="29">
        <v>4</v>
      </c>
      <c r="AV642" s="29">
        <v>1</v>
      </c>
      <c r="AW642" s="29"/>
      <c r="AX642" s="29"/>
      <c r="AY642" s="29"/>
      <c r="AZ642" s="29">
        <v>3</v>
      </c>
      <c r="BA642" s="29"/>
      <c r="BB642" s="29"/>
      <c r="BC642" s="29"/>
      <c r="BD642" s="29"/>
      <c r="BE642" s="29">
        <v>2</v>
      </c>
      <c r="BF642" s="29"/>
      <c r="BG642" s="29"/>
      <c r="BH642" s="29"/>
      <c r="BI642" s="29"/>
      <c r="BJ642" s="29"/>
      <c r="BK642" s="29"/>
      <c r="BL642" s="29">
        <v>1</v>
      </c>
      <c r="BM642" s="26"/>
    </row>
    <row r="643" spans="1:65" ht="12.75">
      <c r="A643" s="5">
        <v>630</v>
      </c>
      <c r="B643" s="10" t="s">
        <v>399</v>
      </c>
      <c r="C643" s="18" t="s">
        <v>1208</v>
      </c>
      <c r="D643" s="18"/>
      <c r="E643" s="29">
        <v>240</v>
      </c>
      <c r="F643" s="29">
        <v>213</v>
      </c>
      <c r="G643" s="29"/>
      <c r="H643" s="29">
        <v>3</v>
      </c>
      <c r="I643" s="29">
        <v>24</v>
      </c>
      <c r="J643" s="29"/>
      <c r="K643" s="29"/>
      <c r="L643" s="29"/>
      <c r="M643" s="29">
        <v>7</v>
      </c>
      <c r="N643" s="29">
        <v>12</v>
      </c>
      <c r="O643" s="29"/>
      <c r="P643" s="29">
        <v>1</v>
      </c>
      <c r="Q643" s="29"/>
      <c r="R643" s="29">
        <v>4</v>
      </c>
      <c r="S643" s="29"/>
      <c r="T643" s="29">
        <v>42</v>
      </c>
      <c r="U643" s="29">
        <v>10</v>
      </c>
      <c r="V643" s="29">
        <v>16</v>
      </c>
      <c r="W643" s="29">
        <v>9</v>
      </c>
      <c r="X643" s="29">
        <v>6</v>
      </c>
      <c r="Y643" s="29">
        <v>1</v>
      </c>
      <c r="Z643" s="29"/>
      <c r="AA643" s="29"/>
      <c r="AB643" s="29">
        <v>15</v>
      </c>
      <c r="AC643" s="29"/>
      <c r="AD643" s="29">
        <v>1</v>
      </c>
      <c r="AE643" s="29"/>
      <c r="AF643" s="29"/>
      <c r="AG643" s="29"/>
      <c r="AH643" s="29">
        <v>14</v>
      </c>
      <c r="AI643" s="29"/>
      <c r="AJ643" s="29"/>
      <c r="AK643" s="29">
        <v>116</v>
      </c>
      <c r="AL643" s="29">
        <v>25</v>
      </c>
      <c r="AM643" s="29"/>
      <c r="AN643" s="29">
        <v>2</v>
      </c>
      <c r="AO643" s="29">
        <v>1</v>
      </c>
      <c r="AP643" s="29"/>
      <c r="AQ643" s="29"/>
      <c r="AR643" s="29">
        <v>62</v>
      </c>
      <c r="AS643" s="29">
        <v>26</v>
      </c>
      <c r="AT643" s="29"/>
      <c r="AU643" s="29">
        <v>26</v>
      </c>
      <c r="AV643" s="29">
        <v>1</v>
      </c>
      <c r="AW643" s="29">
        <v>4</v>
      </c>
      <c r="AX643" s="29">
        <v>6</v>
      </c>
      <c r="AY643" s="29">
        <v>11</v>
      </c>
      <c r="AZ643" s="29">
        <v>1</v>
      </c>
      <c r="BA643" s="29">
        <v>3</v>
      </c>
      <c r="BB643" s="29"/>
      <c r="BC643" s="29">
        <v>3</v>
      </c>
      <c r="BD643" s="29"/>
      <c r="BE643" s="29">
        <v>1</v>
      </c>
      <c r="BF643" s="29"/>
      <c r="BG643" s="29"/>
      <c r="BH643" s="29"/>
      <c r="BI643" s="29"/>
      <c r="BJ643" s="29"/>
      <c r="BK643" s="29"/>
      <c r="BL643" s="29">
        <v>8</v>
      </c>
      <c r="BM643" s="26"/>
    </row>
    <row r="644" spans="1:65" ht="12.75">
      <c r="A644" s="5">
        <v>631</v>
      </c>
      <c r="B644" s="10" t="s">
        <v>400</v>
      </c>
      <c r="C644" s="18" t="s">
        <v>1208</v>
      </c>
      <c r="D644" s="18"/>
      <c r="E644" s="29">
        <v>3</v>
      </c>
      <c r="F644" s="29">
        <v>3</v>
      </c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>
        <v>2</v>
      </c>
      <c r="U644" s="29"/>
      <c r="V644" s="29"/>
      <c r="W644" s="29"/>
      <c r="X644" s="29"/>
      <c r="Y644" s="29">
        <v>2</v>
      </c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>
        <v>1</v>
      </c>
      <c r="AL644" s="29"/>
      <c r="AM644" s="29"/>
      <c r="AN644" s="29"/>
      <c r="AO644" s="29"/>
      <c r="AP644" s="29"/>
      <c r="AQ644" s="29"/>
      <c r="AR644" s="29">
        <v>2</v>
      </c>
      <c r="AS644" s="29">
        <v>2</v>
      </c>
      <c r="AT644" s="29"/>
      <c r="AU644" s="29">
        <v>4</v>
      </c>
      <c r="AV644" s="29"/>
      <c r="AW644" s="29"/>
      <c r="AX644" s="29"/>
      <c r="AY644" s="29"/>
      <c r="AZ644" s="29">
        <v>4</v>
      </c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401</v>
      </c>
      <c r="C645" s="18" t="s">
        <v>1208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402</v>
      </c>
      <c r="C646" s="18" t="s">
        <v>1209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12.75">
      <c r="A647" s="5">
        <v>634</v>
      </c>
      <c r="B647" s="10" t="s">
        <v>403</v>
      </c>
      <c r="C647" s="18" t="s">
        <v>1209</v>
      </c>
      <c r="D647" s="18"/>
      <c r="E647" s="29">
        <v>1</v>
      </c>
      <c r="F647" s="29"/>
      <c r="G647" s="29"/>
      <c r="H647" s="29"/>
      <c r="I647" s="29">
        <v>1</v>
      </c>
      <c r="J647" s="29"/>
      <c r="K647" s="29"/>
      <c r="L647" s="29"/>
      <c r="M647" s="29"/>
      <c r="N647" s="29"/>
      <c r="O647" s="29"/>
      <c r="P647" s="29"/>
      <c r="Q647" s="29"/>
      <c r="R647" s="29">
        <v>1</v>
      </c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404</v>
      </c>
      <c r="C648" s="18" t="s">
        <v>1209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2.5">
      <c r="A649" s="5">
        <v>636</v>
      </c>
      <c r="B649" s="10" t="s">
        <v>405</v>
      </c>
      <c r="C649" s="18" t="s">
        <v>1210</v>
      </c>
      <c r="D649" s="18"/>
      <c r="E649" s="29">
        <v>2</v>
      </c>
      <c r="F649" s="29">
        <v>2</v>
      </c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>
        <v>1</v>
      </c>
      <c r="AC649" s="29"/>
      <c r="AD649" s="29"/>
      <c r="AE649" s="29"/>
      <c r="AF649" s="29"/>
      <c r="AG649" s="29"/>
      <c r="AH649" s="29">
        <v>1</v>
      </c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>
        <v>1</v>
      </c>
      <c r="AT649" s="29"/>
      <c r="AU649" s="29">
        <v>1</v>
      </c>
      <c r="AV649" s="29"/>
      <c r="AW649" s="29"/>
      <c r="AX649" s="29"/>
      <c r="AY649" s="29">
        <v>1</v>
      </c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406</v>
      </c>
      <c r="C650" s="18" t="s">
        <v>1210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33.75">
      <c r="A651" s="5">
        <v>638</v>
      </c>
      <c r="B651" s="10">
        <v>348</v>
      </c>
      <c r="C651" s="18" t="s">
        <v>1211</v>
      </c>
      <c r="D651" s="18"/>
      <c r="E651" s="29">
        <v>8</v>
      </c>
      <c r="F651" s="29"/>
      <c r="G651" s="29"/>
      <c r="H651" s="29">
        <v>2</v>
      </c>
      <c r="I651" s="29">
        <v>6</v>
      </c>
      <c r="J651" s="29"/>
      <c r="K651" s="29"/>
      <c r="L651" s="29"/>
      <c r="M651" s="29"/>
      <c r="N651" s="29"/>
      <c r="O651" s="29"/>
      <c r="P651" s="29"/>
      <c r="Q651" s="29"/>
      <c r="R651" s="29">
        <v>6</v>
      </c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>
        <v>349</v>
      </c>
      <c r="C652" s="18" t="s">
        <v>1212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407</v>
      </c>
      <c r="C653" s="18" t="s">
        <v>1213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2.5">
      <c r="A654" s="5">
        <v>641</v>
      </c>
      <c r="B654" s="10" t="s">
        <v>408</v>
      </c>
      <c r="C654" s="18" t="s">
        <v>1213</v>
      </c>
      <c r="D654" s="18"/>
      <c r="E654" s="29">
        <v>5</v>
      </c>
      <c r="F654" s="29">
        <v>4</v>
      </c>
      <c r="G654" s="29"/>
      <c r="H654" s="29"/>
      <c r="I654" s="29">
        <v>1</v>
      </c>
      <c r="J654" s="29"/>
      <c r="K654" s="29"/>
      <c r="L654" s="29"/>
      <c r="M654" s="29">
        <v>1</v>
      </c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>
        <v>2</v>
      </c>
      <c r="AI654" s="29"/>
      <c r="AJ654" s="29"/>
      <c r="AK654" s="29">
        <v>2</v>
      </c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>
        <v>1</v>
      </c>
      <c r="BM654" s="26"/>
    </row>
    <row r="655" spans="1:65" ht="25.5" customHeight="1" hidden="1">
      <c r="A655" s="5">
        <v>642</v>
      </c>
      <c r="B655" s="10" t="s">
        <v>409</v>
      </c>
      <c r="C655" s="18" t="s">
        <v>1213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410</v>
      </c>
      <c r="C656" s="18" t="s">
        <v>1214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411</v>
      </c>
      <c r="C657" s="18" t="s">
        <v>1214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33.75" customHeight="1" hidden="1">
      <c r="A658" s="5">
        <v>645</v>
      </c>
      <c r="B658" s="10" t="s">
        <v>412</v>
      </c>
      <c r="C658" s="18" t="s">
        <v>1215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33.75" customHeight="1" hidden="1">
      <c r="A659" s="5">
        <v>646</v>
      </c>
      <c r="B659" s="10" t="s">
        <v>413</v>
      </c>
      <c r="C659" s="18" t="s">
        <v>1215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14.25" customHeight="1">
      <c r="A660" s="5">
        <v>647</v>
      </c>
      <c r="B660" s="10" t="s">
        <v>414</v>
      </c>
      <c r="C660" s="18" t="s">
        <v>1216</v>
      </c>
      <c r="D660" s="18"/>
      <c r="E660" s="29">
        <v>2</v>
      </c>
      <c r="F660" s="29">
        <v>1</v>
      </c>
      <c r="G660" s="29"/>
      <c r="H660" s="29"/>
      <c r="I660" s="29">
        <v>1</v>
      </c>
      <c r="J660" s="29"/>
      <c r="K660" s="29"/>
      <c r="L660" s="29"/>
      <c r="M660" s="29"/>
      <c r="N660" s="29"/>
      <c r="O660" s="29"/>
      <c r="P660" s="29"/>
      <c r="Q660" s="29"/>
      <c r="R660" s="29">
        <v>1</v>
      </c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>
        <v>1</v>
      </c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415</v>
      </c>
      <c r="C661" s="18" t="s">
        <v>1216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1" customHeight="1">
      <c r="A662" s="5">
        <v>649</v>
      </c>
      <c r="B662" s="10">
        <v>354</v>
      </c>
      <c r="C662" s="18" t="s">
        <v>1217</v>
      </c>
      <c r="D662" s="18"/>
      <c r="E662" s="29">
        <v>5</v>
      </c>
      <c r="F662" s="29">
        <v>4</v>
      </c>
      <c r="G662" s="29"/>
      <c r="H662" s="29"/>
      <c r="I662" s="29">
        <v>1</v>
      </c>
      <c r="J662" s="29"/>
      <c r="K662" s="29"/>
      <c r="L662" s="29"/>
      <c r="M662" s="29"/>
      <c r="N662" s="29">
        <v>1</v>
      </c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>
        <v>3</v>
      </c>
      <c r="AI662" s="29"/>
      <c r="AJ662" s="29"/>
      <c r="AK662" s="29">
        <v>1</v>
      </c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12.75">
      <c r="A663" s="5">
        <v>650</v>
      </c>
      <c r="B663" s="10" t="s">
        <v>1349</v>
      </c>
      <c r="C663" s="18" t="s">
        <v>1353</v>
      </c>
      <c r="D663" s="18"/>
      <c r="E663" s="29">
        <v>1</v>
      </c>
      <c r="F663" s="29">
        <v>1</v>
      </c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>
        <v>1</v>
      </c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1350</v>
      </c>
      <c r="C664" s="18" t="s">
        <v>1353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12.75">
      <c r="A665" s="5">
        <v>652</v>
      </c>
      <c r="B665" s="10" t="s">
        <v>1351</v>
      </c>
      <c r="C665" s="18" t="s">
        <v>1353</v>
      </c>
      <c r="D665" s="18"/>
      <c r="E665" s="29">
        <v>3</v>
      </c>
      <c r="F665" s="29">
        <v>3</v>
      </c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>
        <v>1</v>
      </c>
      <c r="AH665" s="29">
        <v>1</v>
      </c>
      <c r="AI665" s="29"/>
      <c r="AJ665" s="29"/>
      <c r="AK665" s="29"/>
      <c r="AL665" s="29">
        <v>1</v>
      </c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12.75">
      <c r="A666" s="5">
        <v>653</v>
      </c>
      <c r="B666" s="10" t="s">
        <v>1352</v>
      </c>
      <c r="C666" s="18" t="s">
        <v>1353</v>
      </c>
      <c r="D666" s="18"/>
      <c r="E666" s="29">
        <v>5</v>
      </c>
      <c r="F666" s="29">
        <v>5</v>
      </c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>
        <v>3</v>
      </c>
      <c r="AI666" s="29"/>
      <c r="AJ666" s="29"/>
      <c r="AK666" s="29"/>
      <c r="AL666" s="29">
        <v>2</v>
      </c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2.5">
      <c r="A667" s="5">
        <v>654</v>
      </c>
      <c r="B667" s="10" t="s">
        <v>416</v>
      </c>
      <c r="C667" s="18" t="s">
        <v>1218</v>
      </c>
      <c r="D667" s="18"/>
      <c r="E667" s="29">
        <v>6</v>
      </c>
      <c r="F667" s="29">
        <v>3</v>
      </c>
      <c r="G667" s="29"/>
      <c r="H667" s="29"/>
      <c r="I667" s="29">
        <v>3</v>
      </c>
      <c r="J667" s="29"/>
      <c r="K667" s="29">
        <v>1</v>
      </c>
      <c r="L667" s="29"/>
      <c r="M667" s="29"/>
      <c r="N667" s="29"/>
      <c r="O667" s="29"/>
      <c r="P667" s="29"/>
      <c r="Q667" s="29"/>
      <c r="R667" s="29">
        <v>2</v>
      </c>
      <c r="S667" s="29"/>
      <c r="T667" s="29"/>
      <c r="U667" s="29"/>
      <c r="V667" s="29"/>
      <c r="W667" s="29"/>
      <c r="X667" s="29"/>
      <c r="Y667" s="29"/>
      <c r="Z667" s="29"/>
      <c r="AA667" s="29"/>
      <c r="AB667" s="29">
        <v>1</v>
      </c>
      <c r="AC667" s="29"/>
      <c r="AD667" s="29">
        <v>1</v>
      </c>
      <c r="AE667" s="29"/>
      <c r="AF667" s="29"/>
      <c r="AG667" s="29"/>
      <c r="AH667" s="29"/>
      <c r="AI667" s="29"/>
      <c r="AJ667" s="29"/>
      <c r="AK667" s="29"/>
      <c r="AL667" s="29"/>
      <c r="AM667" s="29">
        <v>1</v>
      </c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2.5">
      <c r="A668" s="5">
        <v>655</v>
      </c>
      <c r="B668" s="10" t="s">
        <v>417</v>
      </c>
      <c r="C668" s="18" t="s">
        <v>1218</v>
      </c>
      <c r="D668" s="18"/>
      <c r="E668" s="29">
        <v>31</v>
      </c>
      <c r="F668" s="29">
        <v>28</v>
      </c>
      <c r="G668" s="29"/>
      <c r="H668" s="29"/>
      <c r="I668" s="29">
        <v>3</v>
      </c>
      <c r="J668" s="29"/>
      <c r="K668" s="29"/>
      <c r="L668" s="29"/>
      <c r="M668" s="29"/>
      <c r="N668" s="29">
        <v>1</v>
      </c>
      <c r="O668" s="29"/>
      <c r="P668" s="29"/>
      <c r="Q668" s="29"/>
      <c r="R668" s="29">
        <v>2</v>
      </c>
      <c r="S668" s="29"/>
      <c r="T668" s="29">
        <v>2</v>
      </c>
      <c r="U668" s="29"/>
      <c r="V668" s="29">
        <v>1</v>
      </c>
      <c r="W668" s="29"/>
      <c r="X668" s="29">
        <v>1</v>
      </c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>
        <v>21</v>
      </c>
      <c r="AL668" s="29">
        <v>5</v>
      </c>
      <c r="AM668" s="29"/>
      <c r="AN668" s="29"/>
      <c r="AO668" s="29"/>
      <c r="AP668" s="29"/>
      <c r="AQ668" s="29"/>
      <c r="AR668" s="29">
        <v>3</v>
      </c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>
        <v>3</v>
      </c>
      <c r="BM668" s="26"/>
    </row>
    <row r="669" spans="1:65" ht="22.5">
      <c r="A669" s="5">
        <v>656</v>
      </c>
      <c r="B669" s="10" t="s">
        <v>418</v>
      </c>
      <c r="C669" s="18" t="s">
        <v>1218</v>
      </c>
      <c r="D669" s="18"/>
      <c r="E669" s="29">
        <v>11</v>
      </c>
      <c r="F669" s="29">
        <v>11</v>
      </c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>
        <v>6</v>
      </c>
      <c r="U669" s="29"/>
      <c r="V669" s="29">
        <v>2</v>
      </c>
      <c r="W669" s="29"/>
      <c r="X669" s="29">
        <v>3</v>
      </c>
      <c r="Y669" s="29">
        <v>1</v>
      </c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>
        <v>5</v>
      </c>
      <c r="AL669" s="29"/>
      <c r="AM669" s="29"/>
      <c r="AN669" s="29"/>
      <c r="AO669" s="29"/>
      <c r="AP669" s="29"/>
      <c r="AQ669" s="29"/>
      <c r="AR669" s="29">
        <v>7</v>
      </c>
      <c r="AS669" s="29">
        <v>1</v>
      </c>
      <c r="AT669" s="29"/>
      <c r="AU669" s="29">
        <v>2</v>
      </c>
      <c r="AV669" s="29"/>
      <c r="AW669" s="29"/>
      <c r="AX669" s="29"/>
      <c r="AY669" s="29"/>
      <c r="AZ669" s="29">
        <v>2</v>
      </c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>
        <v>2</v>
      </c>
      <c r="BM669" s="26"/>
    </row>
    <row r="670" spans="1:65" ht="12.75" customHeight="1">
      <c r="A670" s="5">
        <v>657</v>
      </c>
      <c r="B670" s="10">
        <v>356</v>
      </c>
      <c r="C670" s="18" t="s">
        <v>1219</v>
      </c>
      <c r="D670" s="18"/>
      <c r="E670" s="29">
        <v>76</v>
      </c>
      <c r="F670" s="29">
        <v>20</v>
      </c>
      <c r="G670" s="29">
        <v>2</v>
      </c>
      <c r="H670" s="29"/>
      <c r="I670" s="29">
        <v>54</v>
      </c>
      <c r="J670" s="29"/>
      <c r="K670" s="29">
        <v>2</v>
      </c>
      <c r="L670" s="29">
        <v>12</v>
      </c>
      <c r="M670" s="29"/>
      <c r="N670" s="29"/>
      <c r="O670" s="29"/>
      <c r="P670" s="29"/>
      <c r="Q670" s="29"/>
      <c r="R670" s="29">
        <v>40</v>
      </c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>
        <v>17</v>
      </c>
      <c r="AI670" s="29"/>
      <c r="AJ670" s="29"/>
      <c r="AK670" s="29"/>
      <c r="AL670" s="29">
        <v>1</v>
      </c>
      <c r="AM670" s="29">
        <v>2</v>
      </c>
      <c r="AN670" s="29"/>
      <c r="AO670" s="29"/>
      <c r="AP670" s="29"/>
      <c r="AQ670" s="29"/>
      <c r="AR670" s="29">
        <v>3</v>
      </c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33.75">
      <c r="A671" s="5">
        <v>658</v>
      </c>
      <c r="B671" s="10" t="s">
        <v>419</v>
      </c>
      <c r="C671" s="18" t="s">
        <v>1220</v>
      </c>
      <c r="D671" s="18"/>
      <c r="E671" s="29">
        <v>22</v>
      </c>
      <c r="F671" s="29">
        <v>10</v>
      </c>
      <c r="G671" s="29"/>
      <c r="H671" s="29"/>
      <c r="I671" s="29">
        <v>12</v>
      </c>
      <c r="J671" s="29"/>
      <c r="K671" s="29">
        <v>3</v>
      </c>
      <c r="L671" s="29">
        <v>1</v>
      </c>
      <c r="M671" s="29"/>
      <c r="N671" s="29"/>
      <c r="O671" s="29"/>
      <c r="P671" s="29"/>
      <c r="Q671" s="29"/>
      <c r="R671" s="29">
        <v>8</v>
      </c>
      <c r="S671" s="29"/>
      <c r="T671" s="29">
        <v>1</v>
      </c>
      <c r="U671" s="29"/>
      <c r="V671" s="29"/>
      <c r="W671" s="29"/>
      <c r="X671" s="29">
        <v>1</v>
      </c>
      <c r="Y671" s="29"/>
      <c r="Z671" s="29"/>
      <c r="AA671" s="29"/>
      <c r="AB671" s="29">
        <v>2</v>
      </c>
      <c r="AC671" s="29"/>
      <c r="AD671" s="29"/>
      <c r="AE671" s="29"/>
      <c r="AF671" s="29"/>
      <c r="AG671" s="29"/>
      <c r="AH671" s="29">
        <v>6</v>
      </c>
      <c r="AI671" s="29"/>
      <c r="AJ671" s="29"/>
      <c r="AK671" s="29">
        <v>1</v>
      </c>
      <c r="AL671" s="29"/>
      <c r="AM671" s="29"/>
      <c r="AN671" s="29"/>
      <c r="AO671" s="29"/>
      <c r="AP671" s="29"/>
      <c r="AQ671" s="29"/>
      <c r="AR671" s="29"/>
      <c r="AS671" s="29">
        <v>1</v>
      </c>
      <c r="AT671" s="29"/>
      <c r="AU671" s="29"/>
      <c r="AV671" s="29"/>
      <c r="AW671" s="29"/>
      <c r="AX671" s="29"/>
      <c r="AY671" s="29"/>
      <c r="AZ671" s="29"/>
      <c r="BA671" s="29"/>
      <c r="BB671" s="29"/>
      <c r="BC671" s="29">
        <v>1</v>
      </c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33.75">
      <c r="A672" s="5">
        <v>659</v>
      </c>
      <c r="B672" s="10" t="s">
        <v>420</v>
      </c>
      <c r="C672" s="18" t="s">
        <v>1220</v>
      </c>
      <c r="D672" s="18"/>
      <c r="E672" s="29">
        <v>4</v>
      </c>
      <c r="F672" s="29">
        <v>4</v>
      </c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>
        <v>1</v>
      </c>
      <c r="U672" s="29">
        <v>1</v>
      </c>
      <c r="V672" s="29"/>
      <c r="W672" s="29"/>
      <c r="X672" s="29"/>
      <c r="Y672" s="29"/>
      <c r="Z672" s="29"/>
      <c r="AA672" s="29"/>
      <c r="AB672" s="29">
        <v>2</v>
      </c>
      <c r="AC672" s="29"/>
      <c r="AD672" s="29"/>
      <c r="AE672" s="29"/>
      <c r="AF672" s="29"/>
      <c r="AG672" s="29"/>
      <c r="AH672" s="29">
        <v>1</v>
      </c>
      <c r="AI672" s="29"/>
      <c r="AJ672" s="29"/>
      <c r="AK672" s="29"/>
      <c r="AL672" s="29"/>
      <c r="AM672" s="29"/>
      <c r="AN672" s="29"/>
      <c r="AO672" s="29"/>
      <c r="AP672" s="29"/>
      <c r="AQ672" s="29"/>
      <c r="AR672" s="29">
        <v>1</v>
      </c>
      <c r="AS672" s="29">
        <v>1</v>
      </c>
      <c r="AT672" s="29"/>
      <c r="AU672" s="29">
        <v>1</v>
      </c>
      <c r="AV672" s="29"/>
      <c r="AW672" s="29"/>
      <c r="AX672" s="29"/>
      <c r="AY672" s="29">
        <v>1</v>
      </c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33.75">
      <c r="A673" s="5">
        <v>660</v>
      </c>
      <c r="B673" s="10" t="s">
        <v>421</v>
      </c>
      <c r="C673" s="18" t="s">
        <v>1220</v>
      </c>
      <c r="D673" s="18"/>
      <c r="E673" s="29">
        <v>66</v>
      </c>
      <c r="F673" s="29">
        <v>57</v>
      </c>
      <c r="G673" s="29"/>
      <c r="H673" s="29"/>
      <c r="I673" s="29">
        <v>9</v>
      </c>
      <c r="J673" s="29"/>
      <c r="K673" s="29">
        <v>1</v>
      </c>
      <c r="L673" s="29">
        <v>6</v>
      </c>
      <c r="M673" s="29"/>
      <c r="N673" s="29"/>
      <c r="O673" s="29"/>
      <c r="P673" s="29"/>
      <c r="Q673" s="29">
        <v>2</v>
      </c>
      <c r="R673" s="29"/>
      <c r="S673" s="29"/>
      <c r="T673" s="29">
        <v>2</v>
      </c>
      <c r="U673" s="29"/>
      <c r="V673" s="29">
        <v>1</v>
      </c>
      <c r="W673" s="29">
        <v>1</v>
      </c>
      <c r="X673" s="29"/>
      <c r="Y673" s="29"/>
      <c r="Z673" s="29"/>
      <c r="AA673" s="29"/>
      <c r="AB673" s="29">
        <v>3</v>
      </c>
      <c r="AC673" s="29"/>
      <c r="AD673" s="29">
        <v>1</v>
      </c>
      <c r="AE673" s="29"/>
      <c r="AF673" s="29"/>
      <c r="AG673" s="29"/>
      <c r="AH673" s="29">
        <v>33</v>
      </c>
      <c r="AI673" s="29"/>
      <c r="AJ673" s="29"/>
      <c r="AK673" s="29">
        <v>17</v>
      </c>
      <c r="AL673" s="29">
        <v>1</v>
      </c>
      <c r="AM673" s="29"/>
      <c r="AN673" s="29"/>
      <c r="AO673" s="29"/>
      <c r="AP673" s="29"/>
      <c r="AQ673" s="29"/>
      <c r="AR673" s="29">
        <v>18</v>
      </c>
      <c r="AS673" s="29">
        <v>4</v>
      </c>
      <c r="AT673" s="29"/>
      <c r="AU673" s="29">
        <v>2</v>
      </c>
      <c r="AV673" s="29"/>
      <c r="AW673" s="29"/>
      <c r="AX673" s="29">
        <v>2</v>
      </c>
      <c r="AY673" s="29"/>
      <c r="AZ673" s="29"/>
      <c r="BA673" s="29"/>
      <c r="BB673" s="29"/>
      <c r="BC673" s="29">
        <v>3</v>
      </c>
      <c r="BD673" s="29"/>
      <c r="BE673" s="29"/>
      <c r="BF673" s="29"/>
      <c r="BG673" s="29"/>
      <c r="BH673" s="29"/>
      <c r="BI673" s="29">
        <v>1</v>
      </c>
      <c r="BJ673" s="29"/>
      <c r="BK673" s="29"/>
      <c r="BL673" s="29"/>
      <c r="BM673" s="26"/>
    </row>
    <row r="674" spans="1:65" ht="22.5">
      <c r="A674" s="5">
        <v>661</v>
      </c>
      <c r="B674" s="10" t="s">
        <v>422</v>
      </c>
      <c r="C674" s="18" t="s">
        <v>1221</v>
      </c>
      <c r="D674" s="18"/>
      <c r="E674" s="29">
        <v>485</v>
      </c>
      <c r="F674" s="29">
        <v>343</v>
      </c>
      <c r="G674" s="29">
        <v>1</v>
      </c>
      <c r="H674" s="29"/>
      <c r="I674" s="29">
        <v>141</v>
      </c>
      <c r="J674" s="29"/>
      <c r="K674" s="29">
        <v>34</v>
      </c>
      <c r="L674" s="29">
        <v>1</v>
      </c>
      <c r="M674" s="29">
        <v>8</v>
      </c>
      <c r="N674" s="29">
        <v>3</v>
      </c>
      <c r="O674" s="29"/>
      <c r="P674" s="29">
        <v>3</v>
      </c>
      <c r="Q674" s="29">
        <v>1</v>
      </c>
      <c r="R674" s="29">
        <v>91</v>
      </c>
      <c r="S674" s="29"/>
      <c r="T674" s="29">
        <v>1</v>
      </c>
      <c r="U674" s="29"/>
      <c r="V674" s="29">
        <v>1</v>
      </c>
      <c r="W674" s="29"/>
      <c r="X674" s="29"/>
      <c r="Y674" s="29"/>
      <c r="Z674" s="29"/>
      <c r="AA674" s="29"/>
      <c r="AB674" s="29">
        <v>10</v>
      </c>
      <c r="AC674" s="29"/>
      <c r="AD674" s="29">
        <v>9</v>
      </c>
      <c r="AE674" s="29"/>
      <c r="AF674" s="29"/>
      <c r="AG674" s="29"/>
      <c r="AH674" s="29">
        <v>227</v>
      </c>
      <c r="AI674" s="29"/>
      <c r="AJ674" s="29"/>
      <c r="AK674" s="29">
        <v>60</v>
      </c>
      <c r="AL674" s="29">
        <v>35</v>
      </c>
      <c r="AM674" s="29">
        <v>1</v>
      </c>
      <c r="AN674" s="29"/>
      <c r="AO674" s="29"/>
      <c r="AP674" s="29"/>
      <c r="AQ674" s="29"/>
      <c r="AR674" s="29">
        <v>188</v>
      </c>
      <c r="AS674" s="29">
        <v>14</v>
      </c>
      <c r="AT674" s="29"/>
      <c r="AU674" s="29">
        <v>9</v>
      </c>
      <c r="AV674" s="29">
        <v>1</v>
      </c>
      <c r="AW674" s="29">
        <v>7</v>
      </c>
      <c r="AX674" s="29"/>
      <c r="AY674" s="29">
        <v>1</v>
      </c>
      <c r="AZ674" s="29"/>
      <c r="BA674" s="29"/>
      <c r="BB674" s="29"/>
      <c r="BC674" s="29">
        <v>2</v>
      </c>
      <c r="BD674" s="29"/>
      <c r="BE674" s="29">
        <v>2</v>
      </c>
      <c r="BF674" s="29"/>
      <c r="BG674" s="29"/>
      <c r="BH674" s="29"/>
      <c r="BI674" s="29">
        <v>2</v>
      </c>
      <c r="BJ674" s="29"/>
      <c r="BK674" s="29"/>
      <c r="BL674" s="29">
        <v>2</v>
      </c>
      <c r="BM674" s="26"/>
    </row>
    <row r="675" spans="1:65" ht="22.5">
      <c r="A675" s="5">
        <v>662</v>
      </c>
      <c r="B675" s="10" t="s">
        <v>423</v>
      </c>
      <c r="C675" s="18" t="s">
        <v>1221</v>
      </c>
      <c r="D675" s="18"/>
      <c r="E675" s="29">
        <v>89</v>
      </c>
      <c r="F675" s="29">
        <v>33</v>
      </c>
      <c r="G675" s="29">
        <v>1</v>
      </c>
      <c r="H675" s="29"/>
      <c r="I675" s="29">
        <v>55</v>
      </c>
      <c r="J675" s="29"/>
      <c r="K675" s="29">
        <v>13</v>
      </c>
      <c r="L675" s="29">
        <v>1</v>
      </c>
      <c r="M675" s="29">
        <v>3</v>
      </c>
      <c r="N675" s="29">
        <v>2</v>
      </c>
      <c r="O675" s="29"/>
      <c r="P675" s="29">
        <v>3</v>
      </c>
      <c r="Q675" s="29"/>
      <c r="R675" s="29">
        <v>33</v>
      </c>
      <c r="S675" s="29"/>
      <c r="T675" s="29">
        <v>1</v>
      </c>
      <c r="U675" s="29"/>
      <c r="V675" s="29"/>
      <c r="W675" s="29"/>
      <c r="X675" s="29">
        <v>1</v>
      </c>
      <c r="Y675" s="29"/>
      <c r="Z675" s="29"/>
      <c r="AA675" s="29"/>
      <c r="AB675" s="29">
        <v>1</v>
      </c>
      <c r="AC675" s="29"/>
      <c r="AD675" s="29"/>
      <c r="AE675" s="29"/>
      <c r="AF675" s="29"/>
      <c r="AG675" s="29"/>
      <c r="AH675" s="29">
        <v>16</v>
      </c>
      <c r="AI675" s="29"/>
      <c r="AJ675" s="29"/>
      <c r="AK675" s="29">
        <v>7</v>
      </c>
      <c r="AL675" s="29">
        <v>5</v>
      </c>
      <c r="AM675" s="29">
        <v>3</v>
      </c>
      <c r="AN675" s="29"/>
      <c r="AO675" s="29"/>
      <c r="AP675" s="29">
        <v>1</v>
      </c>
      <c r="AQ675" s="29"/>
      <c r="AR675" s="29">
        <v>12</v>
      </c>
      <c r="AS675" s="29">
        <v>1</v>
      </c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>
        <v>1</v>
      </c>
      <c r="BJ675" s="29"/>
      <c r="BK675" s="29"/>
      <c r="BL675" s="29"/>
      <c r="BM675" s="26"/>
    </row>
    <row r="676" spans="1:65" ht="22.5">
      <c r="A676" s="5">
        <v>663</v>
      </c>
      <c r="B676" s="10" t="s">
        <v>424</v>
      </c>
      <c r="C676" s="18" t="s">
        <v>1221</v>
      </c>
      <c r="D676" s="18"/>
      <c r="E676" s="29">
        <v>528</v>
      </c>
      <c r="F676" s="29">
        <v>254</v>
      </c>
      <c r="G676" s="29">
        <v>2</v>
      </c>
      <c r="H676" s="29"/>
      <c r="I676" s="29">
        <v>272</v>
      </c>
      <c r="J676" s="29"/>
      <c r="K676" s="29">
        <v>5</v>
      </c>
      <c r="L676" s="29"/>
      <c r="M676" s="29">
        <v>8</v>
      </c>
      <c r="N676" s="29">
        <v>4</v>
      </c>
      <c r="O676" s="29">
        <v>1</v>
      </c>
      <c r="P676" s="29">
        <v>4</v>
      </c>
      <c r="Q676" s="29">
        <v>4</v>
      </c>
      <c r="R676" s="29">
        <v>246</v>
      </c>
      <c r="S676" s="29"/>
      <c r="T676" s="29">
        <v>20</v>
      </c>
      <c r="U676" s="29">
        <v>2</v>
      </c>
      <c r="V676" s="29">
        <v>4</v>
      </c>
      <c r="W676" s="29">
        <v>12</v>
      </c>
      <c r="X676" s="29">
        <v>2</v>
      </c>
      <c r="Y676" s="29"/>
      <c r="Z676" s="29"/>
      <c r="AA676" s="29"/>
      <c r="AB676" s="29">
        <v>5</v>
      </c>
      <c r="AC676" s="29"/>
      <c r="AD676" s="29">
        <v>1</v>
      </c>
      <c r="AE676" s="29"/>
      <c r="AF676" s="29"/>
      <c r="AG676" s="29"/>
      <c r="AH676" s="29">
        <v>33</v>
      </c>
      <c r="AI676" s="29"/>
      <c r="AJ676" s="29"/>
      <c r="AK676" s="29">
        <v>141</v>
      </c>
      <c r="AL676" s="29">
        <v>36</v>
      </c>
      <c r="AM676" s="29">
        <v>18</v>
      </c>
      <c r="AN676" s="29"/>
      <c r="AO676" s="29">
        <v>1</v>
      </c>
      <c r="AP676" s="29">
        <v>15</v>
      </c>
      <c r="AQ676" s="29">
        <v>1</v>
      </c>
      <c r="AR676" s="29">
        <v>129</v>
      </c>
      <c r="AS676" s="29">
        <v>17</v>
      </c>
      <c r="AT676" s="29"/>
      <c r="AU676" s="29">
        <v>13</v>
      </c>
      <c r="AV676" s="29"/>
      <c r="AW676" s="29"/>
      <c r="AX676" s="29">
        <v>3</v>
      </c>
      <c r="AY676" s="29">
        <v>6</v>
      </c>
      <c r="AZ676" s="29">
        <v>4</v>
      </c>
      <c r="BA676" s="29"/>
      <c r="BB676" s="29"/>
      <c r="BC676" s="29"/>
      <c r="BD676" s="29"/>
      <c r="BE676" s="29">
        <v>2</v>
      </c>
      <c r="BF676" s="29"/>
      <c r="BG676" s="29"/>
      <c r="BH676" s="29"/>
      <c r="BI676" s="29"/>
      <c r="BJ676" s="29"/>
      <c r="BK676" s="29"/>
      <c r="BL676" s="29">
        <v>11</v>
      </c>
      <c r="BM676" s="26"/>
    </row>
    <row r="677" spans="1:65" ht="22.5">
      <c r="A677" s="5">
        <v>664</v>
      </c>
      <c r="B677" s="10" t="s">
        <v>19</v>
      </c>
      <c r="C677" s="18" t="s">
        <v>1221</v>
      </c>
      <c r="D677" s="18"/>
      <c r="E677" s="29">
        <v>1089</v>
      </c>
      <c r="F677" s="29">
        <v>782</v>
      </c>
      <c r="G677" s="29">
        <v>2</v>
      </c>
      <c r="H677" s="29">
        <v>1</v>
      </c>
      <c r="I677" s="29">
        <v>304</v>
      </c>
      <c r="J677" s="29">
        <v>2</v>
      </c>
      <c r="K677" s="29">
        <v>90</v>
      </c>
      <c r="L677" s="29">
        <v>1</v>
      </c>
      <c r="M677" s="29">
        <v>12</v>
      </c>
      <c r="N677" s="29">
        <v>3</v>
      </c>
      <c r="O677" s="29"/>
      <c r="P677" s="29">
        <v>6</v>
      </c>
      <c r="Q677" s="29">
        <v>6</v>
      </c>
      <c r="R677" s="29">
        <v>184</v>
      </c>
      <c r="S677" s="29"/>
      <c r="T677" s="29">
        <v>9</v>
      </c>
      <c r="U677" s="29">
        <v>3</v>
      </c>
      <c r="V677" s="29">
        <v>3</v>
      </c>
      <c r="W677" s="29">
        <v>2</v>
      </c>
      <c r="X677" s="29">
        <v>1</v>
      </c>
      <c r="Y677" s="29"/>
      <c r="Z677" s="29"/>
      <c r="AA677" s="29"/>
      <c r="AB677" s="29">
        <v>19</v>
      </c>
      <c r="AC677" s="29"/>
      <c r="AD677" s="29">
        <v>10</v>
      </c>
      <c r="AE677" s="29"/>
      <c r="AF677" s="29"/>
      <c r="AG677" s="29">
        <v>1</v>
      </c>
      <c r="AH677" s="29">
        <v>559</v>
      </c>
      <c r="AI677" s="29"/>
      <c r="AJ677" s="29">
        <v>1</v>
      </c>
      <c r="AK677" s="29">
        <v>116</v>
      </c>
      <c r="AL677" s="29">
        <v>62</v>
      </c>
      <c r="AM677" s="29">
        <v>5</v>
      </c>
      <c r="AN677" s="29"/>
      <c r="AO677" s="29"/>
      <c r="AP677" s="29">
        <v>7</v>
      </c>
      <c r="AQ677" s="29"/>
      <c r="AR677" s="29">
        <v>197</v>
      </c>
      <c r="AS677" s="29">
        <v>26</v>
      </c>
      <c r="AT677" s="29"/>
      <c r="AU677" s="29">
        <v>12</v>
      </c>
      <c r="AV677" s="29">
        <v>3</v>
      </c>
      <c r="AW677" s="29">
        <v>1</v>
      </c>
      <c r="AX677" s="29">
        <v>6</v>
      </c>
      <c r="AY677" s="29">
        <v>2</v>
      </c>
      <c r="AZ677" s="29"/>
      <c r="BA677" s="29"/>
      <c r="BB677" s="29"/>
      <c r="BC677" s="29">
        <v>1</v>
      </c>
      <c r="BD677" s="29"/>
      <c r="BE677" s="29"/>
      <c r="BF677" s="29"/>
      <c r="BG677" s="29"/>
      <c r="BH677" s="29"/>
      <c r="BI677" s="29">
        <v>6</v>
      </c>
      <c r="BJ677" s="29"/>
      <c r="BK677" s="29"/>
      <c r="BL677" s="29">
        <v>3</v>
      </c>
      <c r="BM677" s="26"/>
    </row>
    <row r="678" spans="1:65" ht="22.5">
      <c r="A678" s="5">
        <v>665</v>
      </c>
      <c r="B678" s="10" t="s">
        <v>425</v>
      </c>
      <c r="C678" s="18" t="s">
        <v>1366</v>
      </c>
      <c r="D678" s="18"/>
      <c r="E678" s="29">
        <v>42</v>
      </c>
      <c r="F678" s="29">
        <v>40</v>
      </c>
      <c r="G678" s="29"/>
      <c r="H678" s="29"/>
      <c r="I678" s="29">
        <v>2</v>
      </c>
      <c r="J678" s="29"/>
      <c r="K678" s="29"/>
      <c r="L678" s="29"/>
      <c r="M678" s="29"/>
      <c r="N678" s="29">
        <v>1</v>
      </c>
      <c r="O678" s="29"/>
      <c r="P678" s="29"/>
      <c r="Q678" s="29"/>
      <c r="R678" s="29">
        <v>1</v>
      </c>
      <c r="S678" s="29"/>
      <c r="T678" s="29">
        <v>1</v>
      </c>
      <c r="U678" s="29"/>
      <c r="V678" s="29">
        <v>1</v>
      </c>
      <c r="W678" s="29"/>
      <c r="X678" s="29"/>
      <c r="Y678" s="29"/>
      <c r="Z678" s="29"/>
      <c r="AA678" s="29"/>
      <c r="AB678" s="29"/>
      <c r="AC678" s="29"/>
      <c r="AD678" s="29">
        <v>1</v>
      </c>
      <c r="AE678" s="29"/>
      <c r="AF678" s="29"/>
      <c r="AG678" s="29"/>
      <c r="AH678" s="29">
        <v>31</v>
      </c>
      <c r="AI678" s="29"/>
      <c r="AJ678" s="29"/>
      <c r="AK678" s="29">
        <v>2</v>
      </c>
      <c r="AL678" s="29">
        <v>5</v>
      </c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2.5">
      <c r="A679" s="5">
        <v>666</v>
      </c>
      <c r="B679" s="10" t="s">
        <v>426</v>
      </c>
      <c r="C679" s="18" t="s">
        <v>1366</v>
      </c>
      <c r="D679" s="18"/>
      <c r="E679" s="29">
        <v>12</v>
      </c>
      <c r="F679" s="29">
        <v>12</v>
      </c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>
        <v>2</v>
      </c>
      <c r="AI679" s="29"/>
      <c r="AJ679" s="29"/>
      <c r="AK679" s="29">
        <v>10</v>
      </c>
      <c r="AL679" s="29"/>
      <c r="AM679" s="29"/>
      <c r="AN679" s="29"/>
      <c r="AO679" s="29"/>
      <c r="AP679" s="29"/>
      <c r="AQ679" s="29"/>
      <c r="AR679" s="29">
        <v>6</v>
      </c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>
        <v>2</v>
      </c>
      <c r="BM679" s="26"/>
    </row>
    <row r="680" spans="1:65" ht="12.75" customHeight="1">
      <c r="A680" s="5">
        <v>667</v>
      </c>
      <c r="B680" s="10">
        <v>360</v>
      </c>
      <c r="C680" s="18" t="s">
        <v>1222</v>
      </c>
      <c r="D680" s="18"/>
      <c r="E680" s="29">
        <v>2</v>
      </c>
      <c r="F680" s="29">
        <v>1</v>
      </c>
      <c r="G680" s="29"/>
      <c r="H680" s="29"/>
      <c r="I680" s="29">
        <v>1</v>
      </c>
      <c r="J680" s="29"/>
      <c r="K680" s="29"/>
      <c r="L680" s="29"/>
      <c r="M680" s="29"/>
      <c r="N680" s="29"/>
      <c r="O680" s="29"/>
      <c r="P680" s="29"/>
      <c r="Q680" s="29"/>
      <c r="R680" s="29">
        <v>1</v>
      </c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>
        <v>1</v>
      </c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>
        <v>1</v>
      </c>
      <c r="BM680" s="26"/>
    </row>
    <row r="681" spans="1:65" ht="33.75" customHeight="1">
      <c r="A681" s="5">
        <v>668</v>
      </c>
      <c r="B681" s="10" t="s">
        <v>427</v>
      </c>
      <c r="C681" s="18" t="s">
        <v>1223</v>
      </c>
      <c r="D681" s="18"/>
      <c r="E681" s="26">
        <f aca="true" t="shared" si="32" ref="E681:AJ681">SUM(E682:E693)</f>
        <v>44</v>
      </c>
      <c r="F681" s="26">
        <f t="shared" si="32"/>
        <v>37</v>
      </c>
      <c r="G681" s="26">
        <f t="shared" si="32"/>
        <v>0</v>
      </c>
      <c r="H681" s="26">
        <f t="shared" si="32"/>
        <v>0</v>
      </c>
      <c r="I681" s="26">
        <f t="shared" si="32"/>
        <v>7</v>
      </c>
      <c r="J681" s="26">
        <f t="shared" si="32"/>
        <v>0</v>
      </c>
      <c r="K681" s="26">
        <f t="shared" si="32"/>
        <v>0</v>
      </c>
      <c r="L681" s="26">
        <f t="shared" si="32"/>
        <v>0</v>
      </c>
      <c r="M681" s="26">
        <f t="shared" si="32"/>
        <v>3</v>
      </c>
      <c r="N681" s="26">
        <f t="shared" si="32"/>
        <v>2</v>
      </c>
      <c r="O681" s="26">
        <f t="shared" si="32"/>
        <v>0</v>
      </c>
      <c r="P681" s="26">
        <f t="shared" si="32"/>
        <v>0</v>
      </c>
      <c r="Q681" s="26">
        <f t="shared" si="32"/>
        <v>0</v>
      </c>
      <c r="R681" s="26">
        <f t="shared" si="32"/>
        <v>2</v>
      </c>
      <c r="S681" s="26">
        <f t="shared" si="32"/>
        <v>0</v>
      </c>
      <c r="T681" s="26">
        <f t="shared" si="32"/>
        <v>1</v>
      </c>
      <c r="U681" s="26">
        <f t="shared" si="32"/>
        <v>0</v>
      </c>
      <c r="V681" s="26">
        <f t="shared" si="32"/>
        <v>0</v>
      </c>
      <c r="W681" s="26">
        <f t="shared" si="32"/>
        <v>1</v>
      </c>
      <c r="X681" s="26">
        <f t="shared" si="32"/>
        <v>0</v>
      </c>
      <c r="Y681" s="26">
        <f t="shared" si="32"/>
        <v>0</v>
      </c>
      <c r="Z681" s="26">
        <f t="shared" si="32"/>
        <v>0</v>
      </c>
      <c r="AA681" s="26">
        <f t="shared" si="32"/>
        <v>0</v>
      </c>
      <c r="AB681" s="26">
        <f t="shared" si="32"/>
        <v>2</v>
      </c>
      <c r="AC681" s="26">
        <f t="shared" si="32"/>
        <v>0</v>
      </c>
      <c r="AD681" s="26">
        <f t="shared" si="32"/>
        <v>0</v>
      </c>
      <c r="AE681" s="26">
        <f t="shared" si="32"/>
        <v>0</v>
      </c>
      <c r="AF681" s="26">
        <f t="shared" si="32"/>
        <v>0</v>
      </c>
      <c r="AG681" s="26">
        <f t="shared" si="32"/>
        <v>0</v>
      </c>
      <c r="AH681" s="26">
        <f t="shared" si="32"/>
        <v>10</v>
      </c>
      <c r="AI681" s="26">
        <f t="shared" si="32"/>
        <v>0</v>
      </c>
      <c r="AJ681" s="26">
        <f t="shared" si="32"/>
        <v>0</v>
      </c>
      <c r="AK681" s="26">
        <f aca="true" t="shared" si="33" ref="AK681:BM681">SUM(AK682:AK693)</f>
        <v>20</v>
      </c>
      <c r="AL681" s="26">
        <f t="shared" si="33"/>
        <v>4</v>
      </c>
      <c r="AM681" s="26">
        <f t="shared" si="33"/>
        <v>0</v>
      </c>
      <c r="AN681" s="26">
        <f t="shared" si="33"/>
        <v>1</v>
      </c>
      <c r="AO681" s="26">
        <f t="shared" si="33"/>
        <v>1</v>
      </c>
      <c r="AP681" s="26">
        <f t="shared" si="33"/>
        <v>10</v>
      </c>
      <c r="AQ681" s="26">
        <f t="shared" si="33"/>
        <v>9</v>
      </c>
      <c r="AR681" s="26">
        <f t="shared" si="33"/>
        <v>9</v>
      </c>
      <c r="AS681" s="26">
        <f t="shared" si="33"/>
        <v>2</v>
      </c>
      <c r="AT681" s="26">
        <f t="shared" si="33"/>
        <v>0</v>
      </c>
      <c r="AU681" s="26">
        <f t="shared" si="33"/>
        <v>0</v>
      </c>
      <c r="AV681" s="26">
        <f t="shared" si="33"/>
        <v>0</v>
      </c>
      <c r="AW681" s="26">
        <f t="shared" si="33"/>
        <v>0</v>
      </c>
      <c r="AX681" s="26">
        <f t="shared" si="33"/>
        <v>0</v>
      </c>
      <c r="AY681" s="26">
        <f t="shared" si="33"/>
        <v>0</v>
      </c>
      <c r="AZ681" s="26">
        <f t="shared" si="33"/>
        <v>0</v>
      </c>
      <c r="BA681" s="26">
        <f t="shared" si="33"/>
        <v>0</v>
      </c>
      <c r="BB681" s="26">
        <f t="shared" si="33"/>
        <v>0</v>
      </c>
      <c r="BC681" s="26">
        <f t="shared" si="33"/>
        <v>0</v>
      </c>
      <c r="BD681" s="26">
        <f t="shared" si="33"/>
        <v>0</v>
      </c>
      <c r="BE681" s="26">
        <f t="shared" si="33"/>
        <v>0</v>
      </c>
      <c r="BF681" s="26">
        <f t="shared" si="33"/>
        <v>0</v>
      </c>
      <c r="BG681" s="26">
        <f t="shared" si="33"/>
        <v>0</v>
      </c>
      <c r="BH681" s="26">
        <f t="shared" si="33"/>
        <v>0</v>
      </c>
      <c r="BI681" s="26">
        <f t="shared" si="33"/>
        <v>0</v>
      </c>
      <c r="BJ681" s="26">
        <f t="shared" si="33"/>
        <v>0</v>
      </c>
      <c r="BK681" s="26">
        <f t="shared" si="33"/>
        <v>0</v>
      </c>
      <c r="BL681" s="26">
        <f t="shared" si="33"/>
        <v>4</v>
      </c>
      <c r="BM681" s="26">
        <f t="shared" si="33"/>
        <v>0</v>
      </c>
    </row>
    <row r="682" spans="1:65" ht="33.75">
      <c r="A682" s="5">
        <v>669</v>
      </c>
      <c r="B682" s="10" t="s">
        <v>428</v>
      </c>
      <c r="C682" s="18" t="s">
        <v>1224</v>
      </c>
      <c r="D682" s="18"/>
      <c r="E682" s="29">
        <v>20</v>
      </c>
      <c r="F682" s="29">
        <v>15</v>
      </c>
      <c r="G682" s="29"/>
      <c r="H682" s="29"/>
      <c r="I682" s="29">
        <v>5</v>
      </c>
      <c r="J682" s="29"/>
      <c r="K682" s="29"/>
      <c r="L682" s="29"/>
      <c r="M682" s="29">
        <v>3</v>
      </c>
      <c r="N682" s="29">
        <v>1</v>
      </c>
      <c r="O682" s="29"/>
      <c r="P682" s="29"/>
      <c r="Q682" s="29"/>
      <c r="R682" s="29">
        <v>1</v>
      </c>
      <c r="S682" s="29"/>
      <c r="T682" s="29"/>
      <c r="U682" s="29"/>
      <c r="V682" s="29"/>
      <c r="W682" s="29"/>
      <c r="X682" s="29"/>
      <c r="Y682" s="29"/>
      <c r="Z682" s="29"/>
      <c r="AA682" s="29"/>
      <c r="AB682" s="29">
        <v>1</v>
      </c>
      <c r="AC682" s="29"/>
      <c r="AD682" s="29"/>
      <c r="AE682" s="29"/>
      <c r="AF682" s="29"/>
      <c r="AG682" s="29"/>
      <c r="AH682" s="29">
        <v>6</v>
      </c>
      <c r="AI682" s="29"/>
      <c r="AJ682" s="29"/>
      <c r="AK682" s="29">
        <v>5</v>
      </c>
      <c r="AL682" s="29">
        <v>3</v>
      </c>
      <c r="AM682" s="29"/>
      <c r="AN682" s="29"/>
      <c r="AO682" s="29"/>
      <c r="AP682" s="29">
        <v>1</v>
      </c>
      <c r="AQ682" s="29">
        <v>3</v>
      </c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>
      <c r="A683" s="5">
        <v>670</v>
      </c>
      <c r="B683" s="10" t="s">
        <v>429</v>
      </c>
      <c r="C683" s="18" t="s">
        <v>1224</v>
      </c>
      <c r="D683" s="18"/>
      <c r="E683" s="29">
        <v>17</v>
      </c>
      <c r="F683" s="29">
        <v>17</v>
      </c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>
        <v>1</v>
      </c>
      <c r="U683" s="29"/>
      <c r="V683" s="29"/>
      <c r="W683" s="29">
        <v>1</v>
      </c>
      <c r="X683" s="29"/>
      <c r="Y683" s="29"/>
      <c r="Z683" s="29"/>
      <c r="AA683" s="29"/>
      <c r="AB683" s="29">
        <v>1</v>
      </c>
      <c r="AC683" s="29"/>
      <c r="AD683" s="29"/>
      <c r="AE683" s="29"/>
      <c r="AF683" s="29"/>
      <c r="AG683" s="29"/>
      <c r="AH683" s="29">
        <v>2</v>
      </c>
      <c r="AI683" s="29"/>
      <c r="AJ683" s="29"/>
      <c r="AK683" s="29">
        <v>13</v>
      </c>
      <c r="AL683" s="29"/>
      <c r="AM683" s="29"/>
      <c r="AN683" s="29"/>
      <c r="AO683" s="29"/>
      <c r="AP683" s="29">
        <v>8</v>
      </c>
      <c r="AQ683" s="29">
        <v>5</v>
      </c>
      <c r="AR683" s="29">
        <v>8</v>
      </c>
      <c r="AS683" s="29">
        <v>2</v>
      </c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>
        <v>3</v>
      </c>
      <c r="BM683" s="26"/>
    </row>
    <row r="684" spans="1:65" ht="33.75" customHeight="1" hidden="1">
      <c r="A684" s="5">
        <v>671</v>
      </c>
      <c r="B684" s="10" t="s">
        <v>430</v>
      </c>
      <c r="C684" s="18" t="s">
        <v>1225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2.5">
      <c r="A685" s="5">
        <v>672</v>
      </c>
      <c r="B685" s="10" t="s">
        <v>431</v>
      </c>
      <c r="C685" s="18" t="s">
        <v>1225</v>
      </c>
      <c r="D685" s="18"/>
      <c r="E685" s="29">
        <v>1</v>
      </c>
      <c r="F685" s="29">
        <v>1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>
        <v>1</v>
      </c>
      <c r="AL685" s="29"/>
      <c r="AM685" s="29"/>
      <c r="AN685" s="29"/>
      <c r="AO685" s="29"/>
      <c r="AP685" s="29"/>
      <c r="AQ685" s="29"/>
      <c r="AR685" s="29">
        <v>1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45">
      <c r="A686" s="5">
        <v>673</v>
      </c>
      <c r="B686" s="10" t="s">
        <v>432</v>
      </c>
      <c r="C686" s="18" t="s">
        <v>1226</v>
      </c>
      <c r="D686" s="18"/>
      <c r="E686" s="29">
        <v>2</v>
      </c>
      <c r="F686" s="29">
        <v>1</v>
      </c>
      <c r="G686" s="29"/>
      <c r="H686" s="29"/>
      <c r="I686" s="29">
        <v>1</v>
      </c>
      <c r="J686" s="29"/>
      <c r="K686" s="29"/>
      <c r="L686" s="29"/>
      <c r="M686" s="29"/>
      <c r="N686" s="29"/>
      <c r="O686" s="29"/>
      <c r="P686" s="29"/>
      <c r="Q686" s="29"/>
      <c r="R686" s="29">
        <v>1</v>
      </c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>
        <v>1</v>
      </c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66.75" customHeight="1" hidden="1">
      <c r="A687" s="5">
        <v>674</v>
      </c>
      <c r="B687" s="10" t="s">
        <v>433</v>
      </c>
      <c r="C687" s="18" t="s">
        <v>1226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45">
      <c r="A688" s="5">
        <v>675</v>
      </c>
      <c r="B688" s="10" t="s">
        <v>434</v>
      </c>
      <c r="C688" s="18" t="s">
        <v>1227</v>
      </c>
      <c r="D688" s="18"/>
      <c r="E688" s="29">
        <v>2</v>
      </c>
      <c r="F688" s="29">
        <v>2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2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>
        <v>1</v>
      </c>
      <c r="BM688" s="26"/>
    </row>
    <row r="689" spans="1:65" ht="45">
      <c r="A689" s="5">
        <v>676</v>
      </c>
      <c r="B689" s="10" t="s">
        <v>435</v>
      </c>
      <c r="C689" s="18" t="s">
        <v>1227</v>
      </c>
      <c r="D689" s="18"/>
      <c r="E689" s="29">
        <v>1</v>
      </c>
      <c r="F689" s="29"/>
      <c r="G689" s="29"/>
      <c r="H689" s="29"/>
      <c r="I689" s="29">
        <v>1</v>
      </c>
      <c r="J689" s="29"/>
      <c r="K689" s="29"/>
      <c r="L689" s="29"/>
      <c r="M689" s="29"/>
      <c r="N689" s="29">
        <v>1</v>
      </c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45">
      <c r="A690" s="5">
        <v>677</v>
      </c>
      <c r="B690" s="10" t="s">
        <v>436</v>
      </c>
      <c r="C690" s="18" t="s">
        <v>1227</v>
      </c>
      <c r="D690" s="18"/>
      <c r="E690" s="29">
        <v>1</v>
      </c>
      <c r="F690" s="29">
        <v>1</v>
      </c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>
        <v>1</v>
      </c>
      <c r="AL690" s="29"/>
      <c r="AM690" s="29"/>
      <c r="AN690" s="29">
        <v>1</v>
      </c>
      <c r="AO690" s="29">
        <v>1</v>
      </c>
      <c r="AP690" s="29">
        <v>1</v>
      </c>
      <c r="AQ690" s="29">
        <v>1</v>
      </c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57" customHeight="1" hidden="1">
      <c r="A691" s="5">
        <v>678</v>
      </c>
      <c r="B691" s="10">
        <v>363</v>
      </c>
      <c r="C691" s="18" t="s">
        <v>1228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57" customHeight="1" hidden="1">
      <c r="A692" s="5">
        <v>679</v>
      </c>
      <c r="B692" s="10" t="s">
        <v>437</v>
      </c>
      <c r="C692" s="18" t="s">
        <v>1229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57" customHeight="1" hidden="1">
      <c r="A693" s="5">
        <v>680</v>
      </c>
      <c r="B693" s="10" t="s">
        <v>438</v>
      </c>
      <c r="C693" s="18" t="s">
        <v>1229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25.5" customHeight="1">
      <c r="A694" s="5">
        <v>681</v>
      </c>
      <c r="B694" s="10" t="s">
        <v>439</v>
      </c>
      <c r="C694" s="18" t="s">
        <v>1230</v>
      </c>
      <c r="D694" s="18"/>
      <c r="E694" s="26">
        <f aca="true" t="shared" si="34" ref="E694:AJ694">SUM(E695:E744)</f>
        <v>2963</v>
      </c>
      <c r="F694" s="26">
        <f t="shared" si="34"/>
        <v>1538</v>
      </c>
      <c r="G694" s="26">
        <f t="shared" si="34"/>
        <v>57</v>
      </c>
      <c r="H694" s="26">
        <f t="shared" si="34"/>
        <v>1</v>
      </c>
      <c r="I694" s="26">
        <f t="shared" si="34"/>
        <v>1367</v>
      </c>
      <c r="J694" s="26">
        <f t="shared" si="34"/>
        <v>21</v>
      </c>
      <c r="K694" s="26">
        <f t="shared" si="34"/>
        <v>222</v>
      </c>
      <c r="L694" s="26">
        <f t="shared" si="34"/>
        <v>11</v>
      </c>
      <c r="M694" s="26">
        <f t="shared" si="34"/>
        <v>183</v>
      </c>
      <c r="N694" s="26">
        <f t="shared" si="34"/>
        <v>125</v>
      </c>
      <c r="O694" s="26">
        <f t="shared" si="34"/>
        <v>0</v>
      </c>
      <c r="P694" s="26">
        <f t="shared" si="34"/>
        <v>48</v>
      </c>
      <c r="Q694" s="26">
        <f t="shared" si="34"/>
        <v>7</v>
      </c>
      <c r="R694" s="26">
        <f t="shared" si="34"/>
        <v>750</v>
      </c>
      <c r="S694" s="26">
        <f t="shared" si="34"/>
        <v>0</v>
      </c>
      <c r="T694" s="26">
        <f t="shared" si="34"/>
        <v>91</v>
      </c>
      <c r="U694" s="26">
        <f t="shared" si="34"/>
        <v>4</v>
      </c>
      <c r="V694" s="26">
        <f t="shared" si="34"/>
        <v>15</v>
      </c>
      <c r="W694" s="26">
        <f t="shared" si="34"/>
        <v>17</v>
      </c>
      <c r="X694" s="26">
        <f t="shared" si="34"/>
        <v>40</v>
      </c>
      <c r="Y694" s="26">
        <f t="shared" si="34"/>
        <v>14</v>
      </c>
      <c r="Z694" s="26">
        <f t="shared" si="34"/>
        <v>1</v>
      </c>
      <c r="AA694" s="26">
        <f t="shared" si="34"/>
        <v>0</v>
      </c>
      <c r="AB694" s="26">
        <f t="shared" si="34"/>
        <v>15</v>
      </c>
      <c r="AC694" s="26">
        <f t="shared" si="34"/>
        <v>0</v>
      </c>
      <c r="AD694" s="26">
        <f t="shared" si="34"/>
        <v>2</v>
      </c>
      <c r="AE694" s="26">
        <f t="shared" si="34"/>
        <v>2</v>
      </c>
      <c r="AF694" s="26">
        <f t="shared" si="34"/>
        <v>0</v>
      </c>
      <c r="AG694" s="26">
        <f t="shared" si="34"/>
        <v>4</v>
      </c>
      <c r="AH694" s="26">
        <f t="shared" si="34"/>
        <v>584</v>
      </c>
      <c r="AI694" s="26">
        <f t="shared" si="34"/>
        <v>1</v>
      </c>
      <c r="AJ694" s="26">
        <f t="shared" si="34"/>
        <v>0</v>
      </c>
      <c r="AK694" s="26">
        <f aca="true" t="shared" si="35" ref="AK694:BM694">SUM(AK695:AK744)</f>
        <v>562</v>
      </c>
      <c r="AL694" s="26">
        <f t="shared" si="35"/>
        <v>210</v>
      </c>
      <c r="AM694" s="26">
        <f t="shared" si="35"/>
        <v>67</v>
      </c>
      <c r="AN694" s="26">
        <f t="shared" si="35"/>
        <v>100</v>
      </c>
      <c r="AO694" s="26">
        <f t="shared" si="35"/>
        <v>141</v>
      </c>
      <c r="AP694" s="26">
        <f t="shared" si="35"/>
        <v>985</v>
      </c>
      <c r="AQ694" s="26">
        <f t="shared" si="35"/>
        <v>63</v>
      </c>
      <c r="AR694" s="26">
        <f t="shared" si="35"/>
        <v>274</v>
      </c>
      <c r="AS694" s="26">
        <f t="shared" si="35"/>
        <v>27</v>
      </c>
      <c r="AT694" s="26">
        <f t="shared" si="35"/>
        <v>0</v>
      </c>
      <c r="AU694" s="26">
        <f t="shared" si="35"/>
        <v>3</v>
      </c>
      <c r="AV694" s="26">
        <f t="shared" si="35"/>
        <v>0</v>
      </c>
      <c r="AW694" s="26">
        <f t="shared" si="35"/>
        <v>0</v>
      </c>
      <c r="AX694" s="26">
        <f t="shared" si="35"/>
        <v>1</v>
      </c>
      <c r="AY694" s="26">
        <f t="shared" si="35"/>
        <v>1</v>
      </c>
      <c r="AZ694" s="26">
        <f t="shared" si="35"/>
        <v>1</v>
      </c>
      <c r="BA694" s="26">
        <f t="shared" si="35"/>
        <v>0</v>
      </c>
      <c r="BB694" s="26">
        <f t="shared" si="35"/>
        <v>0</v>
      </c>
      <c r="BC694" s="26">
        <f t="shared" si="35"/>
        <v>2</v>
      </c>
      <c r="BD694" s="26">
        <f t="shared" si="35"/>
        <v>0</v>
      </c>
      <c r="BE694" s="26">
        <f t="shared" si="35"/>
        <v>0</v>
      </c>
      <c r="BF694" s="26">
        <f t="shared" si="35"/>
        <v>0</v>
      </c>
      <c r="BG694" s="26">
        <f t="shared" si="35"/>
        <v>0</v>
      </c>
      <c r="BH694" s="26">
        <f t="shared" si="35"/>
        <v>0</v>
      </c>
      <c r="BI694" s="26">
        <f t="shared" si="35"/>
        <v>6</v>
      </c>
      <c r="BJ694" s="26">
        <f t="shared" si="35"/>
        <v>0</v>
      </c>
      <c r="BK694" s="26">
        <f t="shared" si="35"/>
        <v>0</v>
      </c>
      <c r="BL694" s="26">
        <f t="shared" si="35"/>
        <v>172</v>
      </c>
      <c r="BM694" s="26">
        <f t="shared" si="35"/>
        <v>1</v>
      </c>
    </row>
    <row r="695" spans="1:65" ht="12.75" customHeight="1">
      <c r="A695" s="5">
        <v>682</v>
      </c>
      <c r="B695" s="10" t="s">
        <v>440</v>
      </c>
      <c r="C695" s="18" t="s">
        <v>1231</v>
      </c>
      <c r="D695" s="18"/>
      <c r="E695" s="29">
        <v>126</v>
      </c>
      <c r="F695" s="29">
        <v>53</v>
      </c>
      <c r="G695" s="29">
        <v>1</v>
      </c>
      <c r="H695" s="29"/>
      <c r="I695" s="29">
        <v>72</v>
      </c>
      <c r="J695" s="29"/>
      <c r="K695" s="29">
        <v>2</v>
      </c>
      <c r="L695" s="29">
        <v>1</v>
      </c>
      <c r="M695" s="29">
        <v>20</v>
      </c>
      <c r="N695" s="29">
        <v>4</v>
      </c>
      <c r="O695" s="29"/>
      <c r="P695" s="29">
        <v>3</v>
      </c>
      <c r="Q695" s="29"/>
      <c r="R695" s="29">
        <v>42</v>
      </c>
      <c r="S695" s="29"/>
      <c r="T695" s="29"/>
      <c r="U695" s="29"/>
      <c r="V695" s="29"/>
      <c r="W695" s="29"/>
      <c r="X695" s="29"/>
      <c r="Y695" s="29"/>
      <c r="Z695" s="29"/>
      <c r="AA695" s="29"/>
      <c r="AB695" s="29">
        <v>6</v>
      </c>
      <c r="AC695" s="29"/>
      <c r="AD695" s="29"/>
      <c r="AE695" s="29">
        <v>2</v>
      </c>
      <c r="AF695" s="29"/>
      <c r="AG695" s="29"/>
      <c r="AH695" s="29">
        <v>4</v>
      </c>
      <c r="AI695" s="29"/>
      <c r="AJ695" s="29"/>
      <c r="AK695" s="29">
        <v>16</v>
      </c>
      <c r="AL695" s="29">
        <v>20</v>
      </c>
      <c r="AM695" s="29">
        <v>5</v>
      </c>
      <c r="AN695" s="29">
        <v>30</v>
      </c>
      <c r="AO695" s="29">
        <v>1</v>
      </c>
      <c r="AP695" s="29">
        <v>40</v>
      </c>
      <c r="AQ695" s="29"/>
      <c r="AR695" s="29">
        <v>29</v>
      </c>
      <c r="AS695" s="29">
        <v>1</v>
      </c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>
        <v>8</v>
      </c>
      <c r="BM695" s="26">
        <v>1</v>
      </c>
    </row>
    <row r="696" spans="1:65" ht="12.75" customHeight="1">
      <c r="A696" s="5">
        <v>683</v>
      </c>
      <c r="B696" s="10" t="s">
        <v>441</v>
      </c>
      <c r="C696" s="18" t="s">
        <v>1231</v>
      </c>
      <c r="D696" s="18"/>
      <c r="E696" s="29">
        <v>86</v>
      </c>
      <c r="F696" s="29">
        <v>53</v>
      </c>
      <c r="G696" s="29">
        <v>5</v>
      </c>
      <c r="H696" s="29"/>
      <c r="I696" s="29">
        <v>28</v>
      </c>
      <c r="J696" s="29">
        <v>2</v>
      </c>
      <c r="K696" s="29"/>
      <c r="L696" s="29"/>
      <c r="M696" s="29"/>
      <c r="N696" s="29"/>
      <c r="O696" s="29"/>
      <c r="P696" s="29"/>
      <c r="Q696" s="29">
        <v>2</v>
      </c>
      <c r="R696" s="29">
        <v>24</v>
      </c>
      <c r="S696" s="29"/>
      <c r="T696" s="29">
        <v>5</v>
      </c>
      <c r="U696" s="29"/>
      <c r="V696" s="29"/>
      <c r="W696" s="29">
        <v>1</v>
      </c>
      <c r="X696" s="29">
        <v>4</v>
      </c>
      <c r="Y696" s="29"/>
      <c r="Z696" s="29"/>
      <c r="AA696" s="29"/>
      <c r="AB696" s="29"/>
      <c r="AC696" s="29"/>
      <c r="AD696" s="29"/>
      <c r="AE696" s="29"/>
      <c r="AF696" s="29"/>
      <c r="AG696" s="29"/>
      <c r="AH696" s="29">
        <v>4</v>
      </c>
      <c r="AI696" s="29"/>
      <c r="AJ696" s="29"/>
      <c r="AK696" s="29">
        <v>44</v>
      </c>
      <c r="AL696" s="29"/>
      <c r="AM696" s="29"/>
      <c r="AN696" s="29">
        <v>12</v>
      </c>
      <c r="AO696" s="29">
        <v>3</v>
      </c>
      <c r="AP696" s="29">
        <v>43</v>
      </c>
      <c r="AQ696" s="29">
        <v>2</v>
      </c>
      <c r="AR696" s="29">
        <v>29</v>
      </c>
      <c r="AS696" s="29">
        <v>3</v>
      </c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>
        <v>3</v>
      </c>
      <c r="BM696" s="26"/>
    </row>
    <row r="697" spans="1:65" ht="12.75" customHeight="1">
      <c r="A697" s="5">
        <v>684</v>
      </c>
      <c r="B697" s="10" t="s">
        <v>442</v>
      </c>
      <c r="C697" s="18" t="s">
        <v>1231</v>
      </c>
      <c r="D697" s="18"/>
      <c r="E697" s="29">
        <v>69</v>
      </c>
      <c r="F697" s="29">
        <v>27</v>
      </c>
      <c r="G697" s="29">
        <v>5</v>
      </c>
      <c r="H697" s="29"/>
      <c r="I697" s="29">
        <v>37</v>
      </c>
      <c r="J697" s="29">
        <v>6</v>
      </c>
      <c r="K697" s="29"/>
      <c r="L697" s="29"/>
      <c r="M697" s="29">
        <v>1</v>
      </c>
      <c r="N697" s="29"/>
      <c r="O697" s="29"/>
      <c r="P697" s="29"/>
      <c r="Q697" s="29">
        <v>1</v>
      </c>
      <c r="R697" s="29">
        <v>29</v>
      </c>
      <c r="S697" s="29"/>
      <c r="T697" s="29">
        <v>9</v>
      </c>
      <c r="U697" s="29">
        <v>2</v>
      </c>
      <c r="V697" s="29">
        <v>1</v>
      </c>
      <c r="W697" s="29"/>
      <c r="X697" s="29">
        <v>5</v>
      </c>
      <c r="Y697" s="29">
        <v>1</v>
      </c>
      <c r="Z697" s="29"/>
      <c r="AA697" s="29"/>
      <c r="AB697" s="29"/>
      <c r="AC697" s="29"/>
      <c r="AD697" s="29"/>
      <c r="AE697" s="29"/>
      <c r="AF697" s="29"/>
      <c r="AG697" s="29"/>
      <c r="AH697" s="29">
        <v>1</v>
      </c>
      <c r="AI697" s="29"/>
      <c r="AJ697" s="29"/>
      <c r="AK697" s="29">
        <v>17</v>
      </c>
      <c r="AL697" s="29"/>
      <c r="AM697" s="29"/>
      <c r="AN697" s="29"/>
      <c r="AO697" s="29">
        <v>16</v>
      </c>
      <c r="AP697" s="29">
        <v>22</v>
      </c>
      <c r="AQ697" s="29">
        <v>7</v>
      </c>
      <c r="AR697" s="29">
        <v>19</v>
      </c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>
        <v>3</v>
      </c>
      <c r="BM697" s="26"/>
    </row>
    <row r="698" spans="1:65" ht="22.5" customHeight="1">
      <c r="A698" s="5">
        <v>685</v>
      </c>
      <c r="B698" s="10" t="s">
        <v>66</v>
      </c>
      <c r="C698" s="18" t="s">
        <v>67</v>
      </c>
      <c r="D698" s="18"/>
      <c r="E698" s="29">
        <v>19</v>
      </c>
      <c r="F698" s="29">
        <v>5</v>
      </c>
      <c r="G698" s="29">
        <v>1</v>
      </c>
      <c r="H698" s="29"/>
      <c r="I698" s="29">
        <v>13</v>
      </c>
      <c r="J698" s="29"/>
      <c r="K698" s="29">
        <v>4</v>
      </c>
      <c r="L698" s="29"/>
      <c r="M698" s="29">
        <v>3</v>
      </c>
      <c r="N698" s="29">
        <v>2</v>
      </c>
      <c r="O698" s="29"/>
      <c r="P698" s="29"/>
      <c r="Q698" s="29"/>
      <c r="R698" s="29">
        <v>4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5</v>
      </c>
      <c r="AI698" s="29"/>
      <c r="AJ698" s="29"/>
      <c r="AK698" s="29"/>
      <c r="AL698" s="29"/>
      <c r="AM698" s="29"/>
      <c r="AN698" s="29"/>
      <c r="AO698" s="29"/>
      <c r="AP698" s="29">
        <v>3</v>
      </c>
      <c r="AQ698" s="29"/>
      <c r="AR698" s="29">
        <v>2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22.5" customHeight="1">
      <c r="A699" s="5">
        <v>686</v>
      </c>
      <c r="B699" s="10" t="s">
        <v>68</v>
      </c>
      <c r="C699" s="18" t="s">
        <v>67</v>
      </c>
      <c r="D699" s="18"/>
      <c r="E699" s="29">
        <v>19</v>
      </c>
      <c r="F699" s="29">
        <v>14</v>
      </c>
      <c r="G699" s="29"/>
      <c r="H699" s="29"/>
      <c r="I699" s="29">
        <v>5</v>
      </c>
      <c r="J699" s="29"/>
      <c r="K699" s="29"/>
      <c r="L699" s="29"/>
      <c r="M699" s="29"/>
      <c r="N699" s="29"/>
      <c r="O699" s="29"/>
      <c r="P699" s="29">
        <v>2</v>
      </c>
      <c r="Q699" s="29"/>
      <c r="R699" s="29">
        <v>3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11</v>
      </c>
      <c r="AI699" s="29"/>
      <c r="AJ699" s="29"/>
      <c r="AK699" s="29">
        <v>3</v>
      </c>
      <c r="AL699" s="29"/>
      <c r="AM699" s="29"/>
      <c r="AN699" s="29">
        <v>1</v>
      </c>
      <c r="AO699" s="29"/>
      <c r="AP699" s="29">
        <v>13</v>
      </c>
      <c r="AQ699" s="29"/>
      <c r="AR699" s="29">
        <v>4</v>
      </c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23.25" customHeight="1">
      <c r="A700" s="5">
        <v>687</v>
      </c>
      <c r="B700" s="10" t="s">
        <v>443</v>
      </c>
      <c r="C700" s="18" t="s">
        <v>1340</v>
      </c>
      <c r="D700" s="18"/>
      <c r="E700" s="29">
        <v>33</v>
      </c>
      <c r="F700" s="29">
        <v>16</v>
      </c>
      <c r="G700" s="29"/>
      <c r="H700" s="29"/>
      <c r="I700" s="29">
        <v>17</v>
      </c>
      <c r="J700" s="29">
        <v>1</v>
      </c>
      <c r="K700" s="29"/>
      <c r="L700" s="29"/>
      <c r="M700" s="29">
        <v>3</v>
      </c>
      <c r="N700" s="29"/>
      <c r="O700" s="29"/>
      <c r="P700" s="29"/>
      <c r="Q700" s="29"/>
      <c r="R700" s="29">
        <v>13</v>
      </c>
      <c r="S700" s="29"/>
      <c r="T700" s="29">
        <v>1</v>
      </c>
      <c r="U700" s="29"/>
      <c r="V700" s="29"/>
      <c r="W700" s="29">
        <v>1</v>
      </c>
      <c r="X700" s="29"/>
      <c r="Y700" s="29"/>
      <c r="Z700" s="29"/>
      <c r="AA700" s="29"/>
      <c r="AB700" s="29">
        <v>1</v>
      </c>
      <c r="AC700" s="29"/>
      <c r="AD700" s="29"/>
      <c r="AE700" s="29"/>
      <c r="AF700" s="29"/>
      <c r="AG700" s="29"/>
      <c r="AH700" s="29"/>
      <c r="AI700" s="29"/>
      <c r="AJ700" s="29"/>
      <c r="AK700" s="29">
        <v>8</v>
      </c>
      <c r="AL700" s="29">
        <v>6</v>
      </c>
      <c r="AM700" s="29"/>
      <c r="AN700" s="29">
        <v>1</v>
      </c>
      <c r="AO700" s="29"/>
      <c r="AP700" s="29">
        <v>13</v>
      </c>
      <c r="AQ700" s="29"/>
      <c r="AR700" s="29">
        <v>5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>
        <v>1</v>
      </c>
      <c r="BM700" s="26"/>
    </row>
    <row r="701" spans="1:65" ht="22.5">
      <c r="A701" s="5">
        <v>688</v>
      </c>
      <c r="B701" s="10" t="s">
        <v>444</v>
      </c>
      <c r="C701" s="18" t="s">
        <v>1340</v>
      </c>
      <c r="D701" s="18"/>
      <c r="E701" s="29">
        <v>38</v>
      </c>
      <c r="F701" s="29">
        <v>28</v>
      </c>
      <c r="G701" s="29">
        <v>3</v>
      </c>
      <c r="H701" s="29"/>
      <c r="I701" s="29">
        <v>7</v>
      </c>
      <c r="J701" s="29"/>
      <c r="K701" s="29"/>
      <c r="L701" s="29"/>
      <c r="M701" s="29"/>
      <c r="N701" s="29"/>
      <c r="O701" s="29"/>
      <c r="P701" s="29"/>
      <c r="Q701" s="29"/>
      <c r="R701" s="29">
        <v>7</v>
      </c>
      <c r="S701" s="29"/>
      <c r="T701" s="29">
        <v>12</v>
      </c>
      <c r="U701" s="29"/>
      <c r="V701" s="29"/>
      <c r="W701" s="29">
        <v>7</v>
      </c>
      <c r="X701" s="29">
        <v>5</v>
      </c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>
        <v>15</v>
      </c>
      <c r="AL701" s="29">
        <v>1</v>
      </c>
      <c r="AM701" s="29"/>
      <c r="AN701" s="29">
        <v>7</v>
      </c>
      <c r="AO701" s="29">
        <v>13</v>
      </c>
      <c r="AP701" s="29">
        <v>25</v>
      </c>
      <c r="AQ701" s="29">
        <v>1</v>
      </c>
      <c r="AR701" s="29">
        <v>4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>
        <v>1</v>
      </c>
      <c r="BM701" s="26"/>
    </row>
    <row r="702" spans="1:65" ht="22.5">
      <c r="A702" s="5">
        <v>689</v>
      </c>
      <c r="B702" s="10" t="s">
        <v>445</v>
      </c>
      <c r="C702" s="18" t="s">
        <v>1340</v>
      </c>
      <c r="D702" s="18"/>
      <c r="E702" s="29">
        <v>23</v>
      </c>
      <c r="F702" s="29">
        <v>3</v>
      </c>
      <c r="G702" s="29">
        <v>2</v>
      </c>
      <c r="H702" s="29"/>
      <c r="I702" s="29">
        <v>18</v>
      </c>
      <c r="J702" s="29">
        <v>4</v>
      </c>
      <c r="K702" s="29"/>
      <c r="L702" s="29"/>
      <c r="M702" s="29"/>
      <c r="N702" s="29"/>
      <c r="O702" s="29"/>
      <c r="P702" s="29"/>
      <c r="Q702" s="29"/>
      <c r="R702" s="29">
        <v>14</v>
      </c>
      <c r="S702" s="29"/>
      <c r="T702" s="29">
        <v>1</v>
      </c>
      <c r="U702" s="29"/>
      <c r="V702" s="29"/>
      <c r="W702" s="29"/>
      <c r="X702" s="29"/>
      <c r="Y702" s="29">
        <v>1</v>
      </c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>
        <v>2</v>
      </c>
      <c r="AL702" s="29"/>
      <c r="AM702" s="29"/>
      <c r="AN702" s="29"/>
      <c r="AO702" s="29"/>
      <c r="AP702" s="29">
        <v>3</v>
      </c>
      <c r="AQ702" s="29"/>
      <c r="AR702" s="29">
        <v>2</v>
      </c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>
        <v>1</v>
      </c>
      <c r="BM702" s="26"/>
    </row>
    <row r="703" spans="1:65" ht="22.5" customHeight="1">
      <c r="A703" s="5">
        <v>690</v>
      </c>
      <c r="B703" s="10" t="s">
        <v>37</v>
      </c>
      <c r="C703" s="18" t="s">
        <v>39</v>
      </c>
      <c r="D703" s="18"/>
      <c r="E703" s="29">
        <v>5</v>
      </c>
      <c r="F703" s="29"/>
      <c r="G703" s="29"/>
      <c r="H703" s="29"/>
      <c r="I703" s="29">
        <v>5</v>
      </c>
      <c r="J703" s="29">
        <v>1</v>
      </c>
      <c r="K703" s="29"/>
      <c r="L703" s="29"/>
      <c r="M703" s="29"/>
      <c r="N703" s="29">
        <v>1</v>
      </c>
      <c r="O703" s="29"/>
      <c r="P703" s="29"/>
      <c r="Q703" s="29"/>
      <c r="R703" s="29">
        <v>3</v>
      </c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2.5" customHeight="1">
      <c r="A704" s="5">
        <v>691</v>
      </c>
      <c r="B704" s="10" t="s">
        <v>38</v>
      </c>
      <c r="C704" s="18" t="s">
        <v>39</v>
      </c>
      <c r="D704" s="18"/>
      <c r="E704" s="29">
        <v>4</v>
      </c>
      <c r="F704" s="29">
        <v>2</v>
      </c>
      <c r="G704" s="29"/>
      <c r="H704" s="29"/>
      <c r="I704" s="29">
        <v>2</v>
      </c>
      <c r="J704" s="29"/>
      <c r="K704" s="29"/>
      <c r="L704" s="29"/>
      <c r="M704" s="29"/>
      <c r="N704" s="29"/>
      <c r="O704" s="29"/>
      <c r="P704" s="29"/>
      <c r="Q704" s="29"/>
      <c r="R704" s="29">
        <v>2</v>
      </c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>
        <v>2</v>
      </c>
      <c r="AI704" s="29"/>
      <c r="AJ704" s="29"/>
      <c r="AK704" s="29"/>
      <c r="AL704" s="29"/>
      <c r="AM704" s="29"/>
      <c r="AN704" s="29"/>
      <c r="AO704" s="29"/>
      <c r="AP704" s="29">
        <v>2</v>
      </c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2.5" customHeight="1" hidden="1">
      <c r="A705" s="5">
        <v>692</v>
      </c>
      <c r="B705" s="10" t="s">
        <v>40</v>
      </c>
      <c r="C705" s="18" t="s">
        <v>43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22.5" customHeight="1" hidden="1">
      <c r="A706" s="5">
        <v>693</v>
      </c>
      <c r="B706" s="10" t="s">
        <v>41</v>
      </c>
      <c r="C706" s="18" t="s">
        <v>43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>
      <c r="A707" s="5">
        <v>694</v>
      </c>
      <c r="B707" s="10" t="s">
        <v>42</v>
      </c>
      <c r="C707" s="18" t="s">
        <v>43</v>
      </c>
      <c r="D707" s="18"/>
      <c r="E707" s="29">
        <v>2</v>
      </c>
      <c r="F707" s="29">
        <v>1</v>
      </c>
      <c r="G707" s="29"/>
      <c r="H707" s="29"/>
      <c r="I707" s="29">
        <v>1</v>
      </c>
      <c r="J707" s="29">
        <v>1</v>
      </c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>
        <v>1</v>
      </c>
      <c r="AI707" s="29"/>
      <c r="AJ707" s="29"/>
      <c r="AK707" s="29"/>
      <c r="AL707" s="29"/>
      <c r="AM707" s="29"/>
      <c r="AN707" s="29"/>
      <c r="AO707" s="29"/>
      <c r="AP707" s="29">
        <v>1</v>
      </c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>
        <v>1</v>
      </c>
      <c r="BM707" s="26"/>
    </row>
    <row r="708" spans="1:65" ht="12.75" customHeight="1">
      <c r="A708" s="5">
        <v>695</v>
      </c>
      <c r="B708" s="10" t="s">
        <v>446</v>
      </c>
      <c r="C708" s="18" t="s">
        <v>1232</v>
      </c>
      <c r="D708" s="18"/>
      <c r="E708" s="29">
        <v>1039</v>
      </c>
      <c r="F708" s="29">
        <v>385</v>
      </c>
      <c r="G708" s="29">
        <v>10</v>
      </c>
      <c r="H708" s="29"/>
      <c r="I708" s="29">
        <v>644</v>
      </c>
      <c r="J708" s="29">
        <v>3</v>
      </c>
      <c r="K708" s="29">
        <v>174</v>
      </c>
      <c r="L708" s="29">
        <v>3</v>
      </c>
      <c r="M708" s="29">
        <v>75</v>
      </c>
      <c r="N708" s="29">
        <v>56</v>
      </c>
      <c r="O708" s="29"/>
      <c r="P708" s="29">
        <v>5</v>
      </c>
      <c r="Q708" s="29">
        <v>1</v>
      </c>
      <c r="R708" s="29">
        <v>327</v>
      </c>
      <c r="S708" s="29"/>
      <c r="T708" s="29">
        <v>2</v>
      </c>
      <c r="U708" s="29"/>
      <c r="V708" s="29">
        <v>1</v>
      </c>
      <c r="W708" s="29"/>
      <c r="X708" s="29"/>
      <c r="Y708" s="29">
        <v>1</v>
      </c>
      <c r="Z708" s="29"/>
      <c r="AA708" s="29"/>
      <c r="AB708" s="29">
        <v>3</v>
      </c>
      <c r="AC708" s="29"/>
      <c r="AD708" s="29"/>
      <c r="AE708" s="29"/>
      <c r="AF708" s="29"/>
      <c r="AG708" s="29">
        <v>1</v>
      </c>
      <c r="AH708" s="29">
        <v>253</v>
      </c>
      <c r="AI708" s="29"/>
      <c r="AJ708" s="29"/>
      <c r="AK708" s="29">
        <v>23</v>
      </c>
      <c r="AL708" s="29">
        <v>75</v>
      </c>
      <c r="AM708" s="29">
        <v>28</v>
      </c>
      <c r="AN708" s="29">
        <v>4</v>
      </c>
      <c r="AO708" s="29"/>
      <c r="AP708" s="29">
        <v>196</v>
      </c>
      <c r="AQ708" s="29">
        <v>1</v>
      </c>
      <c r="AR708" s="29">
        <v>59</v>
      </c>
      <c r="AS708" s="29">
        <v>10</v>
      </c>
      <c r="AT708" s="29"/>
      <c r="AU708" s="29">
        <v>1</v>
      </c>
      <c r="AV708" s="29"/>
      <c r="AW708" s="29"/>
      <c r="AX708" s="29"/>
      <c r="AY708" s="29"/>
      <c r="AZ708" s="29">
        <v>1</v>
      </c>
      <c r="BA708" s="29"/>
      <c r="BB708" s="29"/>
      <c r="BC708" s="29">
        <v>1</v>
      </c>
      <c r="BD708" s="29"/>
      <c r="BE708" s="29"/>
      <c r="BF708" s="29"/>
      <c r="BG708" s="29"/>
      <c r="BH708" s="29"/>
      <c r="BI708" s="29">
        <v>5</v>
      </c>
      <c r="BJ708" s="29"/>
      <c r="BK708" s="29"/>
      <c r="BL708" s="29">
        <v>64</v>
      </c>
      <c r="BM708" s="26"/>
    </row>
    <row r="709" spans="1:65" ht="12.75" customHeight="1">
      <c r="A709" s="5">
        <v>696</v>
      </c>
      <c r="B709" s="10" t="s">
        <v>447</v>
      </c>
      <c r="C709" s="18" t="s">
        <v>1232</v>
      </c>
      <c r="D709" s="18"/>
      <c r="E709" s="29">
        <v>76</v>
      </c>
      <c r="F709" s="29">
        <v>34</v>
      </c>
      <c r="G709" s="29">
        <v>2</v>
      </c>
      <c r="H709" s="29"/>
      <c r="I709" s="29">
        <v>40</v>
      </c>
      <c r="J709" s="29"/>
      <c r="K709" s="29"/>
      <c r="L709" s="29"/>
      <c r="M709" s="29">
        <v>2</v>
      </c>
      <c r="N709" s="29">
        <v>2</v>
      </c>
      <c r="O709" s="29"/>
      <c r="P709" s="29">
        <v>6</v>
      </c>
      <c r="Q709" s="29">
        <v>1</v>
      </c>
      <c r="R709" s="29">
        <v>29</v>
      </c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>
        <v>2</v>
      </c>
      <c r="AI709" s="29"/>
      <c r="AJ709" s="29"/>
      <c r="AK709" s="29">
        <v>8</v>
      </c>
      <c r="AL709" s="29">
        <v>15</v>
      </c>
      <c r="AM709" s="29">
        <v>9</v>
      </c>
      <c r="AN709" s="29">
        <v>16</v>
      </c>
      <c r="AO709" s="29"/>
      <c r="AP709" s="29">
        <v>27</v>
      </c>
      <c r="AQ709" s="29"/>
      <c r="AR709" s="29">
        <v>8</v>
      </c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>
        <v>1</v>
      </c>
      <c r="BM709" s="26"/>
    </row>
    <row r="710" spans="1:65" ht="12.75" customHeight="1">
      <c r="A710" s="5">
        <v>697</v>
      </c>
      <c r="B710" s="10" t="s">
        <v>448</v>
      </c>
      <c r="C710" s="18" t="s">
        <v>1233</v>
      </c>
      <c r="D710" s="18"/>
      <c r="E710" s="29">
        <v>279</v>
      </c>
      <c r="F710" s="29">
        <v>103</v>
      </c>
      <c r="G710" s="29">
        <v>5</v>
      </c>
      <c r="H710" s="29"/>
      <c r="I710" s="29">
        <v>171</v>
      </c>
      <c r="J710" s="29">
        <v>1</v>
      </c>
      <c r="K710" s="29">
        <v>30</v>
      </c>
      <c r="L710" s="29"/>
      <c r="M710" s="29">
        <v>28</v>
      </c>
      <c r="N710" s="29">
        <v>23</v>
      </c>
      <c r="O710" s="29"/>
      <c r="P710" s="29">
        <v>3</v>
      </c>
      <c r="Q710" s="29"/>
      <c r="R710" s="29">
        <v>86</v>
      </c>
      <c r="S710" s="29"/>
      <c r="T710" s="29"/>
      <c r="U710" s="29"/>
      <c r="V710" s="29"/>
      <c r="W710" s="29"/>
      <c r="X710" s="29"/>
      <c r="Y710" s="29"/>
      <c r="Z710" s="29"/>
      <c r="AA710" s="29"/>
      <c r="AB710" s="29">
        <v>2</v>
      </c>
      <c r="AC710" s="29"/>
      <c r="AD710" s="29"/>
      <c r="AE710" s="29"/>
      <c r="AF710" s="29"/>
      <c r="AG710" s="29"/>
      <c r="AH710" s="29">
        <v>42</v>
      </c>
      <c r="AI710" s="29"/>
      <c r="AJ710" s="29"/>
      <c r="AK710" s="29">
        <v>16</v>
      </c>
      <c r="AL710" s="29">
        <v>30</v>
      </c>
      <c r="AM710" s="29">
        <v>13</v>
      </c>
      <c r="AN710" s="29">
        <v>1</v>
      </c>
      <c r="AO710" s="29"/>
      <c r="AP710" s="29">
        <v>55</v>
      </c>
      <c r="AQ710" s="29"/>
      <c r="AR710" s="29">
        <v>3</v>
      </c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>
        <v>12</v>
      </c>
      <c r="BM710" s="26"/>
    </row>
    <row r="711" spans="1:65" ht="12.75" customHeight="1">
      <c r="A711" s="5">
        <v>698</v>
      </c>
      <c r="B711" s="10" t="s">
        <v>449</v>
      </c>
      <c r="C711" s="18" t="s">
        <v>1233</v>
      </c>
      <c r="D711" s="18"/>
      <c r="E711" s="29">
        <v>356</v>
      </c>
      <c r="F711" s="29">
        <v>139</v>
      </c>
      <c r="G711" s="29">
        <v>10</v>
      </c>
      <c r="H711" s="29"/>
      <c r="I711" s="29">
        <v>207</v>
      </c>
      <c r="J711" s="29"/>
      <c r="K711" s="29">
        <v>10</v>
      </c>
      <c r="L711" s="29">
        <v>7</v>
      </c>
      <c r="M711" s="29">
        <v>41</v>
      </c>
      <c r="N711" s="29">
        <v>15</v>
      </c>
      <c r="O711" s="29"/>
      <c r="P711" s="29">
        <v>24</v>
      </c>
      <c r="Q711" s="29">
        <v>1</v>
      </c>
      <c r="R711" s="29">
        <v>109</v>
      </c>
      <c r="S711" s="29"/>
      <c r="T711" s="29">
        <v>9</v>
      </c>
      <c r="U711" s="29"/>
      <c r="V711" s="29">
        <v>6</v>
      </c>
      <c r="W711" s="29">
        <v>3</v>
      </c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>
        <v>2</v>
      </c>
      <c r="AI711" s="29"/>
      <c r="AJ711" s="29"/>
      <c r="AK711" s="29">
        <v>79</v>
      </c>
      <c r="AL711" s="29">
        <v>41</v>
      </c>
      <c r="AM711" s="29">
        <v>8</v>
      </c>
      <c r="AN711" s="29">
        <v>21</v>
      </c>
      <c r="AO711" s="29">
        <v>2</v>
      </c>
      <c r="AP711" s="29">
        <v>113</v>
      </c>
      <c r="AQ711" s="29"/>
      <c r="AR711" s="29">
        <v>10</v>
      </c>
      <c r="AS711" s="29">
        <v>5</v>
      </c>
      <c r="AT711" s="29"/>
      <c r="AU711" s="29">
        <v>1</v>
      </c>
      <c r="AV711" s="29"/>
      <c r="AW711" s="29"/>
      <c r="AX711" s="29">
        <v>1</v>
      </c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>
        <v>8</v>
      </c>
      <c r="BM711" s="26"/>
    </row>
    <row r="712" spans="1:65" ht="22.5">
      <c r="A712" s="5">
        <v>699</v>
      </c>
      <c r="B712" s="10" t="s">
        <v>450</v>
      </c>
      <c r="C712" s="18" t="s">
        <v>1320</v>
      </c>
      <c r="D712" s="18"/>
      <c r="E712" s="29">
        <v>71</v>
      </c>
      <c r="F712" s="29">
        <v>56</v>
      </c>
      <c r="G712" s="29"/>
      <c r="H712" s="29"/>
      <c r="I712" s="29">
        <v>15</v>
      </c>
      <c r="J712" s="29"/>
      <c r="K712" s="29">
        <v>1</v>
      </c>
      <c r="L712" s="29"/>
      <c r="M712" s="29">
        <v>2</v>
      </c>
      <c r="N712" s="29">
        <v>5</v>
      </c>
      <c r="O712" s="29"/>
      <c r="P712" s="29"/>
      <c r="Q712" s="29"/>
      <c r="R712" s="29">
        <v>7</v>
      </c>
      <c r="S712" s="29"/>
      <c r="T712" s="29">
        <v>1</v>
      </c>
      <c r="U712" s="29"/>
      <c r="V712" s="29"/>
      <c r="W712" s="29"/>
      <c r="X712" s="29">
        <v>1</v>
      </c>
      <c r="Y712" s="29"/>
      <c r="Z712" s="29"/>
      <c r="AA712" s="29"/>
      <c r="AB712" s="29"/>
      <c r="AC712" s="29"/>
      <c r="AD712" s="29">
        <v>2</v>
      </c>
      <c r="AE712" s="29"/>
      <c r="AF712" s="29"/>
      <c r="AG712" s="29"/>
      <c r="AH712" s="29">
        <v>38</v>
      </c>
      <c r="AI712" s="29">
        <v>1</v>
      </c>
      <c r="AJ712" s="29"/>
      <c r="AK712" s="29">
        <v>11</v>
      </c>
      <c r="AL712" s="29"/>
      <c r="AM712" s="29">
        <v>3</v>
      </c>
      <c r="AN712" s="29"/>
      <c r="AO712" s="29">
        <v>2</v>
      </c>
      <c r="AP712" s="29">
        <v>45</v>
      </c>
      <c r="AQ712" s="29">
        <v>2</v>
      </c>
      <c r="AR712" s="29">
        <v>5</v>
      </c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>
        <v>3</v>
      </c>
      <c r="BM712" s="26"/>
    </row>
    <row r="713" spans="1:65" ht="22.5">
      <c r="A713" s="5">
        <v>700</v>
      </c>
      <c r="B713" s="10" t="s">
        <v>451</v>
      </c>
      <c r="C713" s="18" t="s">
        <v>1320</v>
      </c>
      <c r="D713" s="18"/>
      <c r="E713" s="29">
        <v>175</v>
      </c>
      <c r="F713" s="29">
        <v>159</v>
      </c>
      <c r="G713" s="29">
        <v>2</v>
      </c>
      <c r="H713" s="29">
        <v>1</v>
      </c>
      <c r="I713" s="29">
        <v>13</v>
      </c>
      <c r="J713" s="29">
        <v>1</v>
      </c>
      <c r="K713" s="29"/>
      <c r="L713" s="29"/>
      <c r="M713" s="29">
        <v>3</v>
      </c>
      <c r="N713" s="29">
        <v>6</v>
      </c>
      <c r="O713" s="29"/>
      <c r="P713" s="29">
        <v>1</v>
      </c>
      <c r="Q713" s="29"/>
      <c r="R713" s="29">
        <v>2</v>
      </c>
      <c r="S713" s="29"/>
      <c r="T713" s="29">
        <v>13</v>
      </c>
      <c r="U713" s="29"/>
      <c r="V713" s="29">
        <v>4</v>
      </c>
      <c r="W713" s="29">
        <v>1</v>
      </c>
      <c r="X713" s="29">
        <v>8</v>
      </c>
      <c r="Y713" s="29"/>
      <c r="Z713" s="29"/>
      <c r="AA713" s="29"/>
      <c r="AB713" s="29"/>
      <c r="AC713" s="29"/>
      <c r="AD713" s="29"/>
      <c r="AE713" s="29"/>
      <c r="AF713" s="29"/>
      <c r="AG713" s="29"/>
      <c r="AH713" s="29">
        <v>74</v>
      </c>
      <c r="AI713" s="29"/>
      <c r="AJ713" s="29"/>
      <c r="AK713" s="29">
        <v>71</v>
      </c>
      <c r="AL713" s="29"/>
      <c r="AM713" s="29">
        <v>1</v>
      </c>
      <c r="AN713" s="29"/>
      <c r="AO713" s="29">
        <v>17</v>
      </c>
      <c r="AP713" s="29">
        <v>134</v>
      </c>
      <c r="AQ713" s="29">
        <v>13</v>
      </c>
      <c r="AR713" s="29">
        <v>29</v>
      </c>
      <c r="AS713" s="29">
        <v>1</v>
      </c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>
        <v>14</v>
      </c>
      <c r="BM713" s="26"/>
    </row>
    <row r="714" spans="1:65" ht="22.5" customHeight="1">
      <c r="A714" s="5">
        <v>701</v>
      </c>
      <c r="B714" s="10" t="s">
        <v>452</v>
      </c>
      <c r="C714" s="18" t="s">
        <v>1320</v>
      </c>
      <c r="D714" s="18"/>
      <c r="E714" s="29">
        <v>113</v>
      </c>
      <c r="F714" s="29">
        <v>102</v>
      </c>
      <c r="G714" s="29">
        <v>6</v>
      </c>
      <c r="H714" s="29"/>
      <c r="I714" s="29">
        <v>5</v>
      </c>
      <c r="J714" s="29">
        <v>1</v>
      </c>
      <c r="K714" s="29"/>
      <c r="L714" s="29"/>
      <c r="M714" s="29"/>
      <c r="N714" s="29"/>
      <c r="O714" s="29"/>
      <c r="P714" s="29"/>
      <c r="Q714" s="29">
        <v>1</v>
      </c>
      <c r="R714" s="29">
        <v>3</v>
      </c>
      <c r="S714" s="29"/>
      <c r="T714" s="29">
        <v>10</v>
      </c>
      <c r="U714" s="29"/>
      <c r="V714" s="29"/>
      <c r="W714" s="29">
        <v>2</v>
      </c>
      <c r="X714" s="29">
        <v>5</v>
      </c>
      <c r="Y714" s="29">
        <v>3</v>
      </c>
      <c r="Z714" s="29"/>
      <c r="AA714" s="29"/>
      <c r="AB714" s="29"/>
      <c r="AC714" s="29"/>
      <c r="AD714" s="29"/>
      <c r="AE714" s="29"/>
      <c r="AF714" s="29"/>
      <c r="AG714" s="29"/>
      <c r="AH714" s="29">
        <v>13</v>
      </c>
      <c r="AI714" s="29"/>
      <c r="AJ714" s="29"/>
      <c r="AK714" s="29">
        <v>79</v>
      </c>
      <c r="AL714" s="29"/>
      <c r="AM714" s="29"/>
      <c r="AN714" s="29">
        <v>4</v>
      </c>
      <c r="AO714" s="29">
        <v>31</v>
      </c>
      <c r="AP714" s="29">
        <v>88</v>
      </c>
      <c r="AQ714" s="29">
        <v>10</v>
      </c>
      <c r="AR714" s="29">
        <v>16</v>
      </c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>
        <v>10</v>
      </c>
      <c r="BM714" s="26"/>
    </row>
    <row r="715" spans="1:65" ht="22.5" customHeight="1">
      <c r="A715" s="5">
        <v>702</v>
      </c>
      <c r="B715" s="10" t="s">
        <v>1321</v>
      </c>
      <c r="C715" s="18" t="s">
        <v>1320</v>
      </c>
      <c r="D715" s="18"/>
      <c r="E715" s="29">
        <v>132</v>
      </c>
      <c r="F715" s="29">
        <v>128</v>
      </c>
      <c r="G715" s="29">
        <v>3</v>
      </c>
      <c r="H715" s="29"/>
      <c r="I715" s="29">
        <v>1</v>
      </c>
      <c r="J715" s="29"/>
      <c r="K715" s="29"/>
      <c r="L715" s="29"/>
      <c r="M715" s="29"/>
      <c r="N715" s="29"/>
      <c r="O715" s="29"/>
      <c r="P715" s="29"/>
      <c r="Q715" s="29"/>
      <c r="R715" s="29">
        <v>1</v>
      </c>
      <c r="S715" s="29"/>
      <c r="T715" s="29">
        <v>17</v>
      </c>
      <c r="U715" s="29"/>
      <c r="V715" s="29"/>
      <c r="W715" s="29"/>
      <c r="X715" s="29">
        <v>9</v>
      </c>
      <c r="Y715" s="29">
        <v>7</v>
      </c>
      <c r="Z715" s="29">
        <v>1</v>
      </c>
      <c r="AA715" s="29"/>
      <c r="AB715" s="29"/>
      <c r="AC715" s="29"/>
      <c r="AD715" s="29"/>
      <c r="AE715" s="29"/>
      <c r="AF715" s="29"/>
      <c r="AG715" s="29"/>
      <c r="AH715" s="29">
        <v>9</v>
      </c>
      <c r="AI715" s="29"/>
      <c r="AJ715" s="29"/>
      <c r="AK715" s="29">
        <v>102</v>
      </c>
      <c r="AL715" s="29"/>
      <c r="AM715" s="29"/>
      <c r="AN715" s="29">
        <v>2</v>
      </c>
      <c r="AO715" s="29">
        <v>52</v>
      </c>
      <c r="AP715" s="29">
        <v>109</v>
      </c>
      <c r="AQ715" s="29">
        <v>16</v>
      </c>
      <c r="AR715" s="29">
        <v>13</v>
      </c>
      <c r="AS715" s="29">
        <v>3</v>
      </c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>
        <v>18</v>
      </c>
      <c r="BM715" s="26"/>
    </row>
    <row r="716" spans="1:65" ht="22.5" customHeight="1" hidden="1">
      <c r="A716" s="5">
        <v>703</v>
      </c>
      <c r="B716" s="10" t="s">
        <v>1322</v>
      </c>
      <c r="C716" s="18" t="s">
        <v>1320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12.75">
      <c r="A717" s="5">
        <v>704</v>
      </c>
      <c r="B717" s="10" t="s">
        <v>453</v>
      </c>
      <c r="C717" s="18" t="s">
        <v>1234</v>
      </c>
      <c r="D717" s="18"/>
      <c r="E717" s="29">
        <v>5</v>
      </c>
      <c r="F717" s="29">
        <v>3</v>
      </c>
      <c r="G717" s="29"/>
      <c r="H717" s="29"/>
      <c r="I717" s="29">
        <v>2</v>
      </c>
      <c r="J717" s="29"/>
      <c r="K717" s="29"/>
      <c r="L717" s="29"/>
      <c r="M717" s="29"/>
      <c r="N717" s="29"/>
      <c r="O717" s="29"/>
      <c r="P717" s="29"/>
      <c r="Q717" s="29"/>
      <c r="R717" s="29">
        <v>2</v>
      </c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>
        <v>3</v>
      </c>
      <c r="AI717" s="29"/>
      <c r="AJ717" s="29"/>
      <c r="AK717" s="29"/>
      <c r="AL717" s="29"/>
      <c r="AM717" s="29"/>
      <c r="AN717" s="29"/>
      <c r="AO717" s="29"/>
      <c r="AP717" s="29">
        <v>2</v>
      </c>
      <c r="AQ717" s="29"/>
      <c r="AR717" s="29">
        <v>1</v>
      </c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12.75">
      <c r="A718" s="5">
        <v>705</v>
      </c>
      <c r="B718" s="10" t="s">
        <v>454</v>
      </c>
      <c r="C718" s="18" t="s">
        <v>1234</v>
      </c>
      <c r="D718" s="18"/>
      <c r="E718" s="29">
        <v>3</v>
      </c>
      <c r="F718" s="29">
        <v>2</v>
      </c>
      <c r="G718" s="29"/>
      <c r="H718" s="29"/>
      <c r="I718" s="29">
        <v>1</v>
      </c>
      <c r="J718" s="29"/>
      <c r="K718" s="29"/>
      <c r="L718" s="29"/>
      <c r="M718" s="29"/>
      <c r="N718" s="29">
        <v>1</v>
      </c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>
        <v>2</v>
      </c>
      <c r="AI718" s="29"/>
      <c r="AJ718" s="29"/>
      <c r="AK718" s="29"/>
      <c r="AL718" s="29"/>
      <c r="AM718" s="29"/>
      <c r="AN718" s="29"/>
      <c r="AO718" s="29"/>
      <c r="AP718" s="29">
        <v>2</v>
      </c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0.25" customHeight="1" hidden="1">
      <c r="A719" s="5">
        <v>706</v>
      </c>
      <c r="B719" s="10" t="s">
        <v>1576</v>
      </c>
      <c r="C719" s="18" t="s">
        <v>1234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>
      <c r="A720" s="5">
        <v>707</v>
      </c>
      <c r="B720" s="10" t="s">
        <v>1577</v>
      </c>
      <c r="C720" s="18" t="s">
        <v>1234</v>
      </c>
      <c r="D720" s="18"/>
      <c r="E720" s="29">
        <v>2</v>
      </c>
      <c r="F720" s="29">
        <v>2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>
        <v>1</v>
      </c>
      <c r="AI720" s="29"/>
      <c r="AJ720" s="29"/>
      <c r="AK720" s="29">
        <v>1</v>
      </c>
      <c r="AL720" s="29"/>
      <c r="AM720" s="29"/>
      <c r="AN720" s="29"/>
      <c r="AO720" s="29">
        <v>1</v>
      </c>
      <c r="AP720" s="29">
        <v>2</v>
      </c>
      <c r="AQ720" s="29">
        <v>1</v>
      </c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>
        <v>1</v>
      </c>
      <c r="BM720" s="26"/>
    </row>
    <row r="721" spans="1:65" ht="12.75">
      <c r="A721" s="5">
        <v>708</v>
      </c>
      <c r="B721" s="10" t="s">
        <v>44</v>
      </c>
      <c r="C721" s="18" t="s">
        <v>1234</v>
      </c>
      <c r="D721" s="18"/>
      <c r="E721" s="26">
        <v>4</v>
      </c>
      <c r="F721" s="29">
        <v>4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>
        <v>2</v>
      </c>
      <c r="AI721" s="29"/>
      <c r="AJ721" s="29"/>
      <c r="AK721" s="29">
        <v>2</v>
      </c>
      <c r="AL721" s="29"/>
      <c r="AM721" s="29"/>
      <c r="AN721" s="29"/>
      <c r="AO721" s="29">
        <v>1</v>
      </c>
      <c r="AP721" s="29">
        <v>3</v>
      </c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>
        <v>1</v>
      </c>
      <c r="BM721" s="26"/>
    </row>
    <row r="722" spans="1:65" ht="12.75">
      <c r="A722" s="5">
        <v>709</v>
      </c>
      <c r="B722" s="10" t="s">
        <v>45</v>
      </c>
      <c r="C722" s="18" t="s">
        <v>1234</v>
      </c>
      <c r="D722" s="18"/>
      <c r="E722" s="26">
        <v>1</v>
      </c>
      <c r="F722" s="29">
        <v>1</v>
      </c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>
        <v>1</v>
      </c>
      <c r="AI722" s="29"/>
      <c r="AJ722" s="29"/>
      <c r="AK722" s="29"/>
      <c r="AL722" s="29"/>
      <c r="AM722" s="29"/>
      <c r="AN722" s="29"/>
      <c r="AO722" s="29"/>
      <c r="AP722" s="29">
        <v>1</v>
      </c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0.25" customHeight="1" hidden="1">
      <c r="A723" s="5">
        <v>710</v>
      </c>
      <c r="B723" s="10" t="s">
        <v>46</v>
      </c>
      <c r="C723" s="18" t="s">
        <v>1234</v>
      </c>
      <c r="D723" s="18"/>
      <c r="E723" s="26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>
      <c r="A724" s="5">
        <v>711</v>
      </c>
      <c r="B724" s="10" t="s">
        <v>47</v>
      </c>
      <c r="C724" s="18" t="s">
        <v>1367</v>
      </c>
      <c r="D724" s="18"/>
      <c r="E724" s="26">
        <v>8</v>
      </c>
      <c r="F724" s="29">
        <v>5</v>
      </c>
      <c r="G724" s="29"/>
      <c r="H724" s="29"/>
      <c r="I724" s="29">
        <v>3</v>
      </c>
      <c r="J724" s="29"/>
      <c r="K724" s="29"/>
      <c r="L724" s="29"/>
      <c r="M724" s="29"/>
      <c r="N724" s="29">
        <v>1</v>
      </c>
      <c r="O724" s="29"/>
      <c r="P724" s="29"/>
      <c r="Q724" s="29"/>
      <c r="R724" s="29">
        <v>2</v>
      </c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5</v>
      </c>
      <c r="AI724" s="29"/>
      <c r="AJ724" s="29"/>
      <c r="AK724" s="29"/>
      <c r="AL724" s="29"/>
      <c r="AM724" s="29"/>
      <c r="AN724" s="29"/>
      <c r="AO724" s="29"/>
      <c r="AP724" s="29">
        <v>2</v>
      </c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>
        <v>1</v>
      </c>
      <c r="BM724" s="26"/>
    </row>
    <row r="725" spans="1:65" ht="24.75" customHeight="1" hidden="1">
      <c r="A725" s="5">
        <v>712</v>
      </c>
      <c r="B725" s="10" t="s">
        <v>48</v>
      </c>
      <c r="C725" s="18" t="s">
        <v>1367</v>
      </c>
      <c r="D725" s="18"/>
      <c r="E725" s="26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>
      <c r="A726" s="5">
        <v>713</v>
      </c>
      <c r="B726" s="10" t="s">
        <v>49</v>
      </c>
      <c r="C726" s="18" t="s">
        <v>1367</v>
      </c>
      <c r="D726" s="18"/>
      <c r="E726" s="26">
        <v>36</v>
      </c>
      <c r="F726" s="29">
        <v>26</v>
      </c>
      <c r="G726" s="29"/>
      <c r="H726" s="29"/>
      <c r="I726" s="29">
        <v>10</v>
      </c>
      <c r="J726" s="29"/>
      <c r="K726" s="29"/>
      <c r="L726" s="29"/>
      <c r="M726" s="29">
        <v>3</v>
      </c>
      <c r="N726" s="29">
        <v>4</v>
      </c>
      <c r="O726" s="29"/>
      <c r="P726" s="29">
        <v>3</v>
      </c>
      <c r="Q726" s="29"/>
      <c r="R726" s="29"/>
      <c r="S726" s="29"/>
      <c r="T726" s="29">
        <v>1</v>
      </c>
      <c r="U726" s="29">
        <v>1</v>
      </c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>
        <v>16</v>
      </c>
      <c r="AI726" s="29"/>
      <c r="AJ726" s="29"/>
      <c r="AK726" s="29">
        <v>1</v>
      </c>
      <c r="AL726" s="29">
        <v>8</v>
      </c>
      <c r="AM726" s="29"/>
      <c r="AN726" s="29"/>
      <c r="AO726" s="29"/>
      <c r="AP726" s="29">
        <v>17</v>
      </c>
      <c r="AQ726" s="29"/>
      <c r="AR726" s="29">
        <v>3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>
        <v>4</v>
      </c>
      <c r="BM726" s="26"/>
    </row>
    <row r="727" spans="1:65" ht="22.5">
      <c r="A727" s="5">
        <v>714</v>
      </c>
      <c r="B727" s="10" t="s">
        <v>50</v>
      </c>
      <c r="C727" s="18" t="s">
        <v>1367</v>
      </c>
      <c r="D727" s="18"/>
      <c r="E727" s="26">
        <v>9</v>
      </c>
      <c r="F727" s="29">
        <v>8</v>
      </c>
      <c r="G727" s="29">
        <v>1</v>
      </c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>
        <v>7</v>
      </c>
      <c r="AI727" s="29"/>
      <c r="AJ727" s="29"/>
      <c r="AK727" s="29">
        <v>1</v>
      </c>
      <c r="AL727" s="29"/>
      <c r="AM727" s="29"/>
      <c r="AN727" s="29"/>
      <c r="AO727" s="29"/>
      <c r="AP727" s="29">
        <v>6</v>
      </c>
      <c r="AQ727" s="29">
        <v>4</v>
      </c>
      <c r="AR727" s="29">
        <v>1</v>
      </c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>
        <v>2</v>
      </c>
      <c r="BM727" s="26"/>
    </row>
    <row r="728" spans="1:65" ht="12.75">
      <c r="A728" s="5">
        <v>715</v>
      </c>
      <c r="B728" s="10" t="s">
        <v>51</v>
      </c>
      <c r="C728" s="18" t="s">
        <v>214</v>
      </c>
      <c r="D728" s="18"/>
      <c r="E728" s="26">
        <v>1</v>
      </c>
      <c r="F728" s="29">
        <v>1</v>
      </c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>
        <v>1</v>
      </c>
      <c r="AI728" s="29"/>
      <c r="AJ728" s="29"/>
      <c r="AK728" s="29"/>
      <c r="AL728" s="29"/>
      <c r="AM728" s="29"/>
      <c r="AN728" s="29"/>
      <c r="AO728" s="29"/>
      <c r="AP728" s="29">
        <v>1</v>
      </c>
      <c r="AQ728" s="29">
        <v>1</v>
      </c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52</v>
      </c>
      <c r="C729" s="18" t="s">
        <v>214</v>
      </c>
      <c r="D729" s="18"/>
      <c r="E729" s="26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12.75">
      <c r="A730" s="5">
        <v>717</v>
      </c>
      <c r="B730" s="10" t="s">
        <v>53</v>
      </c>
      <c r="C730" s="18" t="s">
        <v>214</v>
      </c>
      <c r="D730" s="18"/>
      <c r="E730" s="26">
        <v>4</v>
      </c>
      <c r="F730" s="29">
        <v>3</v>
      </c>
      <c r="G730" s="29"/>
      <c r="H730" s="29"/>
      <c r="I730" s="29">
        <v>1</v>
      </c>
      <c r="J730" s="29"/>
      <c r="K730" s="29"/>
      <c r="L730" s="29"/>
      <c r="M730" s="29">
        <v>1</v>
      </c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>
        <v>3</v>
      </c>
      <c r="AI730" s="29"/>
      <c r="AJ730" s="29"/>
      <c r="AK730" s="29"/>
      <c r="AL730" s="29"/>
      <c r="AM730" s="29"/>
      <c r="AN730" s="29"/>
      <c r="AO730" s="29"/>
      <c r="AP730" s="29">
        <v>2</v>
      </c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>
        <v>2</v>
      </c>
      <c r="BM730" s="26"/>
    </row>
    <row r="731" spans="1:65" ht="12.75">
      <c r="A731" s="5">
        <v>718</v>
      </c>
      <c r="B731" s="10" t="s">
        <v>54</v>
      </c>
      <c r="C731" s="18" t="s">
        <v>214</v>
      </c>
      <c r="D731" s="18"/>
      <c r="E731" s="26">
        <v>5</v>
      </c>
      <c r="F731" s="29">
        <v>5</v>
      </c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>
        <v>2</v>
      </c>
      <c r="U731" s="29"/>
      <c r="V731" s="29">
        <v>1</v>
      </c>
      <c r="W731" s="29"/>
      <c r="X731" s="29">
        <v>1</v>
      </c>
      <c r="Y731" s="29"/>
      <c r="Z731" s="29"/>
      <c r="AA731" s="29"/>
      <c r="AB731" s="29"/>
      <c r="AC731" s="29"/>
      <c r="AD731" s="29"/>
      <c r="AE731" s="29"/>
      <c r="AF731" s="29"/>
      <c r="AG731" s="29"/>
      <c r="AH731" s="29">
        <v>1</v>
      </c>
      <c r="AI731" s="29"/>
      <c r="AJ731" s="29"/>
      <c r="AK731" s="29">
        <v>2</v>
      </c>
      <c r="AL731" s="29"/>
      <c r="AM731" s="29"/>
      <c r="AN731" s="29"/>
      <c r="AO731" s="29">
        <v>1</v>
      </c>
      <c r="AP731" s="29">
        <v>3</v>
      </c>
      <c r="AQ731" s="29"/>
      <c r="AR731" s="29">
        <v>2</v>
      </c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>
        <v>1</v>
      </c>
      <c r="BM731" s="26"/>
    </row>
    <row r="732" spans="1:65" ht="12.75" customHeight="1">
      <c r="A732" s="5">
        <v>719</v>
      </c>
      <c r="B732" s="10" t="s">
        <v>455</v>
      </c>
      <c r="C732" s="18" t="s">
        <v>1341</v>
      </c>
      <c r="D732" s="18"/>
      <c r="E732" s="29">
        <v>52</v>
      </c>
      <c r="F732" s="29">
        <v>40</v>
      </c>
      <c r="G732" s="29">
        <v>1</v>
      </c>
      <c r="H732" s="29"/>
      <c r="I732" s="29">
        <v>11</v>
      </c>
      <c r="J732" s="29"/>
      <c r="K732" s="29"/>
      <c r="L732" s="29"/>
      <c r="M732" s="29"/>
      <c r="N732" s="29">
        <v>3</v>
      </c>
      <c r="O732" s="29"/>
      <c r="P732" s="29"/>
      <c r="Q732" s="29"/>
      <c r="R732" s="29">
        <v>8</v>
      </c>
      <c r="S732" s="29"/>
      <c r="T732" s="29">
        <v>1</v>
      </c>
      <c r="U732" s="29"/>
      <c r="V732" s="29"/>
      <c r="W732" s="29">
        <v>1</v>
      </c>
      <c r="X732" s="29"/>
      <c r="Y732" s="29"/>
      <c r="Z732" s="29"/>
      <c r="AA732" s="29"/>
      <c r="AB732" s="29">
        <v>2</v>
      </c>
      <c r="AC732" s="29"/>
      <c r="AD732" s="29"/>
      <c r="AE732" s="29"/>
      <c r="AF732" s="29"/>
      <c r="AG732" s="29">
        <v>2</v>
      </c>
      <c r="AH732" s="29">
        <v>16</v>
      </c>
      <c r="AI732" s="29"/>
      <c r="AJ732" s="29"/>
      <c r="AK732" s="29">
        <v>17</v>
      </c>
      <c r="AL732" s="29">
        <v>2</v>
      </c>
      <c r="AM732" s="29"/>
      <c r="AN732" s="29"/>
      <c r="AO732" s="29"/>
      <c r="AP732" s="29">
        <v>2</v>
      </c>
      <c r="AQ732" s="29">
        <v>1</v>
      </c>
      <c r="AR732" s="29">
        <v>5</v>
      </c>
      <c r="AS732" s="29">
        <v>3</v>
      </c>
      <c r="AT732" s="29"/>
      <c r="AU732" s="29">
        <v>1</v>
      </c>
      <c r="AV732" s="29"/>
      <c r="AW732" s="29"/>
      <c r="AX732" s="29"/>
      <c r="AY732" s="29">
        <v>1</v>
      </c>
      <c r="AZ732" s="29"/>
      <c r="BA732" s="29"/>
      <c r="BB732" s="29"/>
      <c r="BC732" s="29">
        <v>1</v>
      </c>
      <c r="BD732" s="29"/>
      <c r="BE732" s="29"/>
      <c r="BF732" s="29"/>
      <c r="BG732" s="29"/>
      <c r="BH732" s="29"/>
      <c r="BI732" s="29"/>
      <c r="BJ732" s="29"/>
      <c r="BK732" s="29"/>
      <c r="BL732" s="29">
        <v>2</v>
      </c>
      <c r="BM732" s="26"/>
    </row>
    <row r="733" spans="1:65" ht="12.75" customHeight="1">
      <c r="A733" s="5">
        <v>720</v>
      </c>
      <c r="B733" s="10" t="s">
        <v>456</v>
      </c>
      <c r="C733" s="18" t="s">
        <v>1341</v>
      </c>
      <c r="D733" s="18"/>
      <c r="E733" s="29">
        <v>64</v>
      </c>
      <c r="F733" s="29">
        <v>36</v>
      </c>
      <c r="G733" s="29"/>
      <c r="H733" s="29"/>
      <c r="I733" s="29">
        <v>28</v>
      </c>
      <c r="J733" s="29"/>
      <c r="K733" s="29">
        <v>1</v>
      </c>
      <c r="L733" s="29"/>
      <c r="M733" s="29">
        <v>1</v>
      </c>
      <c r="N733" s="29"/>
      <c r="O733" s="29"/>
      <c r="P733" s="29"/>
      <c r="Q733" s="29"/>
      <c r="R733" s="29">
        <v>26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19</v>
      </c>
      <c r="AI733" s="29"/>
      <c r="AJ733" s="29"/>
      <c r="AK733" s="29">
        <v>14</v>
      </c>
      <c r="AL733" s="29">
        <v>3</v>
      </c>
      <c r="AM733" s="29"/>
      <c r="AN733" s="29"/>
      <c r="AO733" s="29"/>
      <c r="AP733" s="29">
        <v>2</v>
      </c>
      <c r="AQ733" s="29">
        <v>1</v>
      </c>
      <c r="AR733" s="29">
        <v>6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5</v>
      </c>
      <c r="BM733" s="26"/>
    </row>
    <row r="734" spans="1:65" ht="12.75" customHeight="1">
      <c r="A734" s="5">
        <v>721</v>
      </c>
      <c r="B734" s="10" t="s">
        <v>457</v>
      </c>
      <c r="C734" s="18" t="s">
        <v>1341</v>
      </c>
      <c r="D734" s="18"/>
      <c r="E734" s="29">
        <v>8</v>
      </c>
      <c r="F734" s="29">
        <v>7</v>
      </c>
      <c r="G734" s="29"/>
      <c r="H734" s="29"/>
      <c r="I734" s="29">
        <v>1</v>
      </c>
      <c r="J734" s="29"/>
      <c r="K734" s="29"/>
      <c r="L734" s="29"/>
      <c r="M734" s="29"/>
      <c r="N734" s="29"/>
      <c r="O734" s="29"/>
      <c r="P734" s="29"/>
      <c r="Q734" s="29"/>
      <c r="R734" s="29">
        <v>1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>
        <v>1</v>
      </c>
      <c r="AC734" s="29"/>
      <c r="AD734" s="29"/>
      <c r="AE734" s="29"/>
      <c r="AF734" s="29"/>
      <c r="AG734" s="29"/>
      <c r="AH734" s="29">
        <v>1</v>
      </c>
      <c r="AI734" s="29"/>
      <c r="AJ734" s="29"/>
      <c r="AK734" s="29">
        <v>5</v>
      </c>
      <c r="AL734" s="29"/>
      <c r="AM734" s="29"/>
      <c r="AN734" s="29">
        <v>1</v>
      </c>
      <c r="AO734" s="29"/>
      <c r="AP734" s="29"/>
      <c r="AQ734" s="29"/>
      <c r="AR734" s="29">
        <v>2</v>
      </c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>
        <v>1</v>
      </c>
      <c r="BM734" s="26"/>
    </row>
    <row r="735" spans="1:65" ht="12.75" customHeight="1">
      <c r="A735" s="5">
        <v>722</v>
      </c>
      <c r="B735" s="10" t="s">
        <v>458</v>
      </c>
      <c r="C735" s="18" t="s">
        <v>1341</v>
      </c>
      <c r="D735" s="18"/>
      <c r="E735" s="29">
        <v>29</v>
      </c>
      <c r="F735" s="29">
        <v>23</v>
      </c>
      <c r="G735" s="29"/>
      <c r="H735" s="29"/>
      <c r="I735" s="29">
        <v>6</v>
      </c>
      <c r="J735" s="29"/>
      <c r="K735" s="29"/>
      <c r="L735" s="29"/>
      <c r="M735" s="29"/>
      <c r="N735" s="29"/>
      <c r="O735" s="29"/>
      <c r="P735" s="29"/>
      <c r="Q735" s="29"/>
      <c r="R735" s="29">
        <v>6</v>
      </c>
      <c r="S735" s="29"/>
      <c r="T735" s="29">
        <v>6</v>
      </c>
      <c r="U735" s="29">
        <v>1</v>
      </c>
      <c r="V735" s="29">
        <v>1</v>
      </c>
      <c r="W735" s="29">
        <v>1</v>
      </c>
      <c r="X735" s="29">
        <v>2</v>
      </c>
      <c r="Y735" s="29">
        <v>1</v>
      </c>
      <c r="Z735" s="29"/>
      <c r="AA735" s="29"/>
      <c r="AB735" s="29"/>
      <c r="AC735" s="29"/>
      <c r="AD735" s="29"/>
      <c r="AE735" s="29"/>
      <c r="AF735" s="29"/>
      <c r="AG735" s="29"/>
      <c r="AH735" s="29">
        <v>2</v>
      </c>
      <c r="AI735" s="29"/>
      <c r="AJ735" s="29"/>
      <c r="AK735" s="29">
        <v>15</v>
      </c>
      <c r="AL735" s="29"/>
      <c r="AM735" s="29"/>
      <c r="AN735" s="29"/>
      <c r="AO735" s="29">
        <v>1</v>
      </c>
      <c r="AP735" s="29">
        <v>2</v>
      </c>
      <c r="AQ735" s="29">
        <v>1</v>
      </c>
      <c r="AR735" s="29">
        <v>11</v>
      </c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>
        <v>4</v>
      </c>
      <c r="BM735" s="26"/>
    </row>
    <row r="736" spans="1:65" ht="12.75" customHeight="1" hidden="1">
      <c r="A736" s="5">
        <v>723</v>
      </c>
      <c r="B736" s="10" t="s">
        <v>459</v>
      </c>
      <c r="C736" s="18" t="s">
        <v>1341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>
      <c r="A737" s="5">
        <v>724</v>
      </c>
      <c r="B737" s="10" t="s">
        <v>460</v>
      </c>
      <c r="C737" s="18" t="s">
        <v>1235</v>
      </c>
      <c r="D737" s="18"/>
      <c r="E737" s="29">
        <v>1</v>
      </c>
      <c r="F737" s="29">
        <v>1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>
        <v>1</v>
      </c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12.75">
      <c r="A738" s="5">
        <v>725</v>
      </c>
      <c r="B738" s="10" t="s">
        <v>461</v>
      </c>
      <c r="C738" s="18" t="s">
        <v>1235</v>
      </c>
      <c r="D738" s="18"/>
      <c r="E738" s="29">
        <v>3</v>
      </c>
      <c r="F738" s="29">
        <v>3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>
        <v>1</v>
      </c>
      <c r="AL738" s="29"/>
      <c r="AM738" s="29"/>
      <c r="AN738" s="29"/>
      <c r="AO738" s="29"/>
      <c r="AP738" s="29">
        <v>1</v>
      </c>
      <c r="AQ738" s="29"/>
      <c r="AR738" s="29">
        <v>1</v>
      </c>
      <c r="AS738" s="29">
        <v>1</v>
      </c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>
        <v>1</v>
      </c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462</v>
      </c>
      <c r="C739" s="18" t="s">
        <v>1235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12.75">
      <c r="A740" s="5">
        <v>727</v>
      </c>
      <c r="B740" s="10" t="s">
        <v>55</v>
      </c>
      <c r="C740" s="18" t="s">
        <v>1235</v>
      </c>
      <c r="D740" s="18"/>
      <c r="E740" s="26">
        <v>4</v>
      </c>
      <c r="F740" s="29">
        <v>4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>
        <v>4</v>
      </c>
      <c r="AI740" s="29"/>
      <c r="AJ740" s="29"/>
      <c r="AK740" s="29"/>
      <c r="AL740" s="29"/>
      <c r="AM740" s="29"/>
      <c r="AN740" s="29"/>
      <c r="AO740" s="29"/>
      <c r="AP740" s="29"/>
      <c r="AQ740" s="29">
        <v>1</v>
      </c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12.75">
      <c r="A741" s="5">
        <v>728</v>
      </c>
      <c r="B741" s="10" t="s">
        <v>56</v>
      </c>
      <c r="C741" s="18" t="s">
        <v>1235</v>
      </c>
      <c r="D741" s="18"/>
      <c r="E741" s="26">
        <v>56</v>
      </c>
      <c r="F741" s="29">
        <v>53</v>
      </c>
      <c r="G741" s="29"/>
      <c r="H741" s="29"/>
      <c r="I741" s="29">
        <v>3</v>
      </c>
      <c r="J741" s="29"/>
      <c r="K741" s="29"/>
      <c r="L741" s="29"/>
      <c r="M741" s="29"/>
      <c r="N741" s="29">
        <v>2</v>
      </c>
      <c r="O741" s="29"/>
      <c r="P741" s="29">
        <v>1</v>
      </c>
      <c r="Q741" s="29"/>
      <c r="R741" s="29"/>
      <c r="S741" s="29"/>
      <c r="T741" s="29">
        <v>1</v>
      </c>
      <c r="U741" s="29"/>
      <c r="V741" s="29">
        <v>1</v>
      </c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>
        <v>37</v>
      </c>
      <c r="AI741" s="29"/>
      <c r="AJ741" s="29"/>
      <c r="AK741" s="29">
        <v>6</v>
      </c>
      <c r="AL741" s="29">
        <v>9</v>
      </c>
      <c r="AM741" s="29"/>
      <c r="AN741" s="29"/>
      <c r="AO741" s="29"/>
      <c r="AP741" s="29">
        <v>5</v>
      </c>
      <c r="AQ741" s="29">
        <v>1</v>
      </c>
      <c r="AR741" s="29">
        <v>5</v>
      </c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12.75">
      <c r="A742" s="5">
        <v>729</v>
      </c>
      <c r="B742" s="10" t="s">
        <v>57</v>
      </c>
      <c r="C742" s="18" t="s">
        <v>1235</v>
      </c>
      <c r="D742" s="18"/>
      <c r="E742" s="26">
        <v>3</v>
      </c>
      <c r="F742" s="29">
        <v>3</v>
      </c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>
        <v>3</v>
      </c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2.75" customHeight="1" hidden="1">
      <c r="A743" s="5">
        <v>730</v>
      </c>
      <c r="B743" s="10" t="s">
        <v>463</v>
      </c>
      <c r="C743" s="18" t="s">
        <v>1342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464</v>
      </c>
      <c r="C744" s="18" t="s">
        <v>1342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1" customHeight="1">
      <c r="A745" s="5">
        <v>732</v>
      </c>
      <c r="B745" s="10" t="s">
        <v>465</v>
      </c>
      <c r="C745" s="18" t="s">
        <v>1236</v>
      </c>
      <c r="D745" s="18"/>
      <c r="E745" s="26">
        <f aca="true" t="shared" si="36" ref="E745:AJ745">SUM(E746:E806)</f>
        <v>2625</v>
      </c>
      <c r="F745" s="26">
        <f t="shared" si="36"/>
        <v>2443</v>
      </c>
      <c r="G745" s="26">
        <f t="shared" si="36"/>
        <v>10</v>
      </c>
      <c r="H745" s="26">
        <f t="shared" si="36"/>
        <v>4</v>
      </c>
      <c r="I745" s="26">
        <f t="shared" si="36"/>
        <v>168</v>
      </c>
      <c r="J745" s="26">
        <f t="shared" si="36"/>
        <v>1</v>
      </c>
      <c r="K745" s="26">
        <f t="shared" si="36"/>
        <v>29</v>
      </c>
      <c r="L745" s="26">
        <f t="shared" si="36"/>
        <v>1</v>
      </c>
      <c r="M745" s="26">
        <f t="shared" si="36"/>
        <v>44</v>
      </c>
      <c r="N745" s="26">
        <f t="shared" si="36"/>
        <v>17</v>
      </c>
      <c r="O745" s="26">
        <f t="shared" si="36"/>
        <v>0</v>
      </c>
      <c r="P745" s="26">
        <f t="shared" si="36"/>
        <v>7</v>
      </c>
      <c r="Q745" s="26">
        <f t="shared" si="36"/>
        <v>30</v>
      </c>
      <c r="R745" s="26">
        <f t="shared" si="36"/>
        <v>39</v>
      </c>
      <c r="S745" s="26">
        <f t="shared" si="36"/>
        <v>0</v>
      </c>
      <c r="T745" s="26">
        <f t="shared" si="36"/>
        <v>276</v>
      </c>
      <c r="U745" s="26">
        <f t="shared" si="36"/>
        <v>139</v>
      </c>
      <c r="V745" s="26">
        <f t="shared" si="36"/>
        <v>58</v>
      </c>
      <c r="W745" s="26">
        <f t="shared" si="36"/>
        <v>52</v>
      </c>
      <c r="X745" s="26">
        <f t="shared" si="36"/>
        <v>21</v>
      </c>
      <c r="Y745" s="26">
        <f t="shared" si="36"/>
        <v>6</v>
      </c>
      <c r="Z745" s="26">
        <f t="shared" si="36"/>
        <v>0</v>
      </c>
      <c r="AA745" s="26">
        <f t="shared" si="36"/>
        <v>0</v>
      </c>
      <c r="AB745" s="26">
        <f t="shared" si="36"/>
        <v>140</v>
      </c>
      <c r="AC745" s="26">
        <f t="shared" si="36"/>
        <v>0</v>
      </c>
      <c r="AD745" s="26">
        <f t="shared" si="36"/>
        <v>1313</v>
      </c>
      <c r="AE745" s="26">
        <f t="shared" si="36"/>
        <v>9</v>
      </c>
      <c r="AF745" s="26">
        <f t="shared" si="36"/>
        <v>0</v>
      </c>
      <c r="AG745" s="26">
        <f t="shared" si="36"/>
        <v>25</v>
      </c>
      <c r="AH745" s="26">
        <f t="shared" si="36"/>
        <v>120</v>
      </c>
      <c r="AI745" s="26">
        <f t="shared" si="36"/>
        <v>0</v>
      </c>
      <c r="AJ745" s="26">
        <f t="shared" si="36"/>
        <v>6</v>
      </c>
      <c r="AK745" s="26">
        <f aca="true" t="shared" si="37" ref="AK745:BM745">SUM(AK746:AK806)</f>
        <v>450</v>
      </c>
      <c r="AL745" s="26">
        <f t="shared" si="37"/>
        <v>78</v>
      </c>
      <c r="AM745" s="26">
        <f t="shared" si="37"/>
        <v>26</v>
      </c>
      <c r="AN745" s="26">
        <f t="shared" si="37"/>
        <v>2</v>
      </c>
      <c r="AO745" s="26">
        <f t="shared" si="37"/>
        <v>3</v>
      </c>
      <c r="AP745" s="26">
        <f t="shared" si="37"/>
        <v>30</v>
      </c>
      <c r="AQ745" s="26">
        <f t="shared" si="37"/>
        <v>6</v>
      </c>
      <c r="AR745" s="26">
        <f t="shared" si="37"/>
        <v>89</v>
      </c>
      <c r="AS745" s="26">
        <f t="shared" si="37"/>
        <v>1062</v>
      </c>
      <c r="AT745" s="26">
        <f t="shared" si="37"/>
        <v>0</v>
      </c>
      <c r="AU745" s="26">
        <f t="shared" si="37"/>
        <v>305</v>
      </c>
      <c r="AV745" s="26">
        <f t="shared" si="37"/>
        <v>68</v>
      </c>
      <c r="AW745" s="26">
        <f t="shared" si="37"/>
        <v>97</v>
      </c>
      <c r="AX745" s="26">
        <f t="shared" si="37"/>
        <v>41</v>
      </c>
      <c r="AY745" s="26">
        <f t="shared" si="37"/>
        <v>76</v>
      </c>
      <c r="AZ745" s="26">
        <f t="shared" si="37"/>
        <v>17</v>
      </c>
      <c r="BA745" s="26">
        <f t="shared" si="37"/>
        <v>6</v>
      </c>
      <c r="BB745" s="26">
        <f t="shared" si="37"/>
        <v>0</v>
      </c>
      <c r="BC745" s="26">
        <f t="shared" si="37"/>
        <v>64</v>
      </c>
      <c r="BD745" s="26">
        <f t="shared" si="37"/>
        <v>0</v>
      </c>
      <c r="BE745" s="26">
        <f t="shared" si="37"/>
        <v>455</v>
      </c>
      <c r="BF745" s="26">
        <f t="shared" si="37"/>
        <v>1</v>
      </c>
      <c r="BG745" s="26">
        <f t="shared" si="37"/>
        <v>0</v>
      </c>
      <c r="BH745" s="26">
        <f t="shared" si="37"/>
        <v>3</v>
      </c>
      <c r="BI745" s="26">
        <f t="shared" si="37"/>
        <v>2</v>
      </c>
      <c r="BJ745" s="26">
        <f t="shared" si="37"/>
        <v>0</v>
      </c>
      <c r="BK745" s="26">
        <f t="shared" si="37"/>
        <v>1</v>
      </c>
      <c r="BL745" s="26">
        <f t="shared" si="37"/>
        <v>71</v>
      </c>
      <c r="BM745" s="26">
        <f t="shared" si="37"/>
        <v>2</v>
      </c>
    </row>
    <row r="746" spans="1:65" ht="12.75" customHeight="1" hidden="1">
      <c r="A746" s="5">
        <v>733</v>
      </c>
      <c r="B746" s="10" t="s">
        <v>466</v>
      </c>
      <c r="C746" s="18" t="s">
        <v>1368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467</v>
      </c>
      <c r="C747" s="18" t="s">
        <v>1368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2.5">
      <c r="A748" s="5">
        <v>735</v>
      </c>
      <c r="B748" s="10" t="s">
        <v>468</v>
      </c>
      <c r="C748" s="18" t="s">
        <v>1368</v>
      </c>
      <c r="D748" s="18"/>
      <c r="E748" s="29">
        <v>3</v>
      </c>
      <c r="F748" s="29">
        <v>3</v>
      </c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>
        <v>3</v>
      </c>
      <c r="AL748" s="29"/>
      <c r="AM748" s="29"/>
      <c r="AN748" s="29"/>
      <c r="AO748" s="29">
        <v>3</v>
      </c>
      <c r="AP748" s="29">
        <v>3</v>
      </c>
      <c r="AQ748" s="29"/>
      <c r="AR748" s="29">
        <v>3</v>
      </c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469</v>
      </c>
      <c r="C749" s="18" t="s">
        <v>1237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12.75">
      <c r="A750" s="5">
        <v>737</v>
      </c>
      <c r="B750" s="10" t="s">
        <v>470</v>
      </c>
      <c r="C750" s="18" t="s">
        <v>1237</v>
      </c>
      <c r="D750" s="18"/>
      <c r="E750" s="29">
        <v>4</v>
      </c>
      <c r="F750" s="29">
        <v>4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>
        <v>4</v>
      </c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12.75" customHeight="1" hidden="1">
      <c r="A751" s="5">
        <v>738</v>
      </c>
      <c r="B751" s="10" t="s">
        <v>471</v>
      </c>
      <c r="C751" s="18" t="s">
        <v>1238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12.75" customHeight="1" hidden="1">
      <c r="A752" s="5">
        <v>739</v>
      </c>
      <c r="B752" s="10" t="s">
        <v>472</v>
      </c>
      <c r="C752" s="18" t="s">
        <v>1238</v>
      </c>
      <c r="D752" s="18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12.75" customHeight="1" hidden="1">
      <c r="A753" s="5">
        <v>740</v>
      </c>
      <c r="B753" s="10" t="s">
        <v>473</v>
      </c>
      <c r="C753" s="18" t="s">
        <v>1239</v>
      </c>
      <c r="D753" s="18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12.75" customHeight="1" hidden="1">
      <c r="A754" s="5">
        <v>741</v>
      </c>
      <c r="B754" s="10" t="s">
        <v>474</v>
      </c>
      <c r="C754" s="18" t="s">
        <v>1239</v>
      </c>
      <c r="D754" s="18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2.5">
      <c r="A755" s="5">
        <v>742</v>
      </c>
      <c r="B755" s="10" t="s">
        <v>475</v>
      </c>
      <c r="C755" s="18" t="s">
        <v>1240</v>
      </c>
      <c r="D755" s="18"/>
      <c r="E755" s="29">
        <v>2</v>
      </c>
      <c r="F755" s="29">
        <v>1</v>
      </c>
      <c r="G755" s="29"/>
      <c r="H755" s="29"/>
      <c r="I755" s="29">
        <v>1</v>
      </c>
      <c r="J755" s="29"/>
      <c r="K755" s="29"/>
      <c r="L755" s="29"/>
      <c r="M755" s="29"/>
      <c r="N755" s="29"/>
      <c r="O755" s="29"/>
      <c r="P755" s="29">
        <v>1</v>
      </c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>
        <v>1</v>
      </c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2.5">
      <c r="A756" s="5">
        <v>743</v>
      </c>
      <c r="B756" s="10" t="s">
        <v>476</v>
      </c>
      <c r="C756" s="18" t="s">
        <v>1240</v>
      </c>
      <c r="D756" s="18"/>
      <c r="E756" s="29">
        <v>1</v>
      </c>
      <c r="F756" s="29">
        <v>1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>
        <v>1</v>
      </c>
      <c r="U756" s="29"/>
      <c r="V756" s="29"/>
      <c r="W756" s="29"/>
      <c r="X756" s="29"/>
      <c r="Y756" s="29">
        <v>1</v>
      </c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>
        <v>1</v>
      </c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2.75" customHeight="1" hidden="1">
      <c r="A757" s="5">
        <v>744</v>
      </c>
      <c r="B757" s="10" t="s">
        <v>477</v>
      </c>
      <c r="C757" s="18" t="s">
        <v>1241</v>
      </c>
      <c r="D757" s="18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478</v>
      </c>
      <c r="C758" s="18" t="s">
        <v>1241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25.5" customHeight="1" hidden="1">
      <c r="A759" s="5">
        <v>746</v>
      </c>
      <c r="B759" s="10" t="s">
        <v>479</v>
      </c>
      <c r="C759" s="18" t="s">
        <v>1242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25.5" customHeight="1" hidden="1">
      <c r="A760" s="5">
        <v>747</v>
      </c>
      <c r="B760" s="10" t="s">
        <v>480</v>
      </c>
      <c r="C760" s="18" t="s">
        <v>1242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481</v>
      </c>
      <c r="C761" s="18" t="s">
        <v>1243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482</v>
      </c>
      <c r="C762" s="18" t="s">
        <v>1243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483</v>
      </c>
      <c r="C763" s="18" t="s">
        <v>1243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484</v>
      </c>
      <c r="C764" s="18" t="s">
        <v>1244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485</v>
      </c>
      <c r="C765" s="18" t="s">
        <v>1244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33.75" customHeight="1" hidden="1">
      <c r="A766" s="5">
        <v>753</v>
      </c>
      <c r="B766" s="10">
        <v>379</v>
      </c>
      <c r="C766" s="18" t="s">
        <v>607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>
        <v>380</v>
      </c>
      <c r="C767" s="18" t="s">
        <v>608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486</v>
      </c>
      <c r="C768" s="18" t="s">
        <v>609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487</v>
      </c>
      <c r="C769" s="18" t="s">
        <v>609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1328</v>
      </c>
      <c r="C770" s="18" t="s">
        <v>1327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12.75" customHeight="1">
      <c r="A771" s="5">
        <v>758</v>
      </c>
      <c r="B771" s="10" t="s">
        <v>488</v>
      </c>
      <c r="C771" s="18" t="s">
        <v>610</v>
      </c>
      <c r="D771" s="18"/>
      <c r="E771" s="29">
        <v>178</v>
      </c>
      <c r="F771" s="29">
        <v>137</v>
      </c>
      <c r="G771" s="29"/>
      <c r="H771" s="29">
        <v>1</v>
      </c>
      <c r="I771" s="29">
        <v>40</v>
      </c>
      <c r="J771" s="29"/>
      <c r="K771" s="29">
        <v>1</v>
      </c>
      <c r="L771" s="29"/>
      <c r="M771" s="29">
        <v>27</v>
      </c>
      <c r="N771" s="29">
        <v>6</v>
      </c>
      <c r="O771" s="29"/>
      <c r="P771" s="29"/>
      <c r="Q771" s="29">
        <v>2</v>
      </c>
      <c r="R771" s="29">
        <v>4</v>
      </c>
      <c r="S771" s="29"/>
      <c r="T771" s="29">
        <v>17</v>
      </c>
      <c r="U771" s="29">
        <v>10</v>
      </c>
      <c r="V771" s="29">
        <v>4</v>
      </c>
      <c r="W771" s="29">
        <v>2</v>
      </c>
      <c r="X771" s="29">
        <v>1</v>
      </c>
      <c r="Y771" s="29"/>
      <c r="Z771" s="29"/>
      <c r="AA771" s="29"/>
      <c r="AB771" s="29">
        <v>1</v>
      </c>
      <c r="AC771" s="29"/>
      <c r="AD771" s="29">
        <v>2</v>
      </c>
      <c r="AE771" s="29">
        <v>1</v>
      </c>
      <c r="AF771" s="29"/>
      <c r="AG771" s="29">
        <v>1</v>
      </c>
      <c r="AH771" s="29">
        <v>37</v>
      </c>
      <c r="AI771" s="29"/>
      <c r="AJ771" s="29"/>
      <c r="AK771" s="29">
        <v>64</v>
      </c>
      <c r="AL771" s="29">
        <v>14</v>
      </c>
      <c r="AM771" s="29"/>
      <c r="AN771" s="29"/>
      <c r="AO771" s="29"/>
      <c r="AP771" s="29">
        <v>2</v>
      </c>
      <c r="AQ771" s="29"/>
      <c r="AR771" s="29">
        <v>12</v>
      </c>
      <c r="AS771" s="29">
        <v>26</v>
      </c>
      <c r="AT771" s="29"/>
      <c r="AU771" s="29">
        <v>10</v>
      </c>
      <c r="AV771" s="29">
        <v>4</v>
      </c>
      <c r="AW771" s="29">
        <v>3</v>
      </c>
      <c r="AX771" s="29"/>
      <c r="AY771" s="29">
        <v>3</v>
      </c>
      <c r="AZ771" s="29"/>
      <c r="BA771" s="29"/>
      <c r="BB771" s="29"/>
      <c r="BC771" s="29">
        <v>2</v>
      </c>
      <c r="BD771" s="29"/>
      <c r="BE771" s="29">
        <v>2</v>
      </c>
      <c r="BF771" s="29">
        <v>1</v>
      </c>
      <c r="BG771" s="29"/>
      <c r="BH771" s="29"/>
      <c r="BI771" s="29">
        <v>2</v>
      </c>
      <c r="BJ771" s="29"/>
      <c r="BK771" s="29"/>
      <c r="BL771" s="29">
        <v>12</v>
      </c>
      <c r="BM771" s="26"/>
    </row>
    <row r="772" spans="1:65" ht="12.75" customHeight="1">
      <c r="A772" s="5">
        <v>759</v>
      </c>
      <c r="B772" s="10" t="s">
        <v>489</v>
      </c>
      <c r="C772" s="18" t="s">
        <v>610</v>
      </c>
      <c r="D772" s="18"/>
      <c r="E772" s="29">
        <v>37</v>
      </c>
      <c r="F772" s="29">
        <v>19</v>
      </c>
      <c r="G772" s="29">
        <v>3</v>
      </c>
      <c r="H772" s="29"/>
      <c r="I772" s="29">
        <v>15</v>
      </c>
      <c r="J772" s="29"/>
      <c r="K772" s="29"/>
      <c r="L772" s="29"/>
      <c r="M772" s="29">
        <v>8</v>
      </c>
      <c r="N772" s="29">
        <v>4</v>
      </c>
      <c r="O772" s="29"/>
      <c r="P772" s="29">
        <v>1</v>
      </c>
      <c r="Q772" s="29">
        <v>1</v>
      </c>
      <c r="R772" s="29">
        <v>1</v>
      </c>
      <c r="S772" s="29"/>
      <c r="T772" s="29">
        <v>1</v>
      </c>
      <c r="U772" s="29"/>
      <c r="V772" s="29"/>
      <c r="W772" s="29">
        <v>1</v>
      </c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>
        <v>9</v>
      </c>
      <c r="AI772" s="29"/>
      <c r="AJ772" s="29"/>
      <c r="AK772" s="29">
        <v>4</v>
      </c>
      <c r="AL772" s="29">
        <v>3</v>
      </c>
      <c r="AM772" s="29">
        <v>2</v>
      </c>
      <c r="AN772" s="29"/>
      <c r="AO772" s="29"/>
      <c r="AP772" s="29">
        <v>8</v>
      </c>
      <c r="AQ772" s="29"/>
      <c r="AR772" s="29">
        <v>3</v>
      </c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>
        <v>4</v>
      </c>
      <c r="BM772" s="26"/>
    </row>
    <row r="773" spans="1:65" ht="12.75" customHeight="1">
      <c r="A773" s="5">
        <v>760</v>
      </c>
      <c r="B773" s="10" t="s">
        <v>490</v>
      </c>
      <c r="C773" s="18" t="s">
        <v>610</v>
      </c>
      <c r="D773" s="18"/>
      <c r="E773" s="29">
        <v>5</v>
      </c>
      <c r="F773" s="29">
        <v>4</v>
      </c>
      <c r="G773" s="29"/>
      <c r="H773" s="29"/>
      <c r="I773" s="29">
        <v>1</v>
      </c>
      <c r="J773" s="29"/>
      <c r="K773" s="29"/>
      <c r="L773" s="29"/>
      <c r="M773" s="29"/>
      <c r="N773" s="29"/>
      <c r="O773" s="29"/>
      <c r="P773" s="29"/>
      <c r="Q773" s="29"/>
      <c r="R773" s="29">
        <v>1</v>
      </c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>
        <v>4</v>
      </c>
      <c r="AL773" s="29"/>
      <c r="AM773" s="29"/>
      <c r="AN773" s="29"/>
      <c r="AO773" s="29"/>
      <c r="AP773" s="29">
        <v>4</v>
      </c>
      <c r="AQ773" s="29"/>
      <c r="AR773" s="29">
        <v>1</v>
      </c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18</v>
      </c>
      <c r="C774" s="18" t="s">
        <v>610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12.75">
      <c r="A775" s="5">
        <v>762</v>
      </c>
      <c r="B775" s="10" t="s">
        <v>491</v>
      </c>
      <c r="C775" s="18" t="s">
        <v>611</v>
      </c>
      <c r="D775" s="18"/>
      <c r="E775" s="29">
        <v>75</v>
      </c>
      <c r="F775" s="29">
        <v>59</v>
      </c>
      <c r="G775" s="29">
        <v>1</v>
      </c>
      <c r="H775" s="29"/>
      <c r="I775" s="29">
        <v>15</v>
      </c>
      <c r="J775" s="29"/>
      <c r="K775" s="29">
        <v>10</v>
      </c>
      <c r="L775" s="29"/>
      <c r="M775" s="29">
        <v>1</v>
      </c>
      <c r="N775" s="29">
        <v>3</v>
      </c>
      <c r="O775" s="29"/>
      <c r="P775" s="29"/>
      <c r="Q775" s="29"/>
      <c r="R775" s="29">
        <v>1</v>
      </c>
      <c r="S775" s="29"/>
      <c r="T775" s="29">
        <v>4</v>
      </c>
      <c r="U775" s="29">
        <v>3</v>
      </c>
      <c r="V775" s="29"/>
      <c r="W775" s="29">
        <v>1</v>
      </c>
      <c r="X775" s="29"/>
      <c r="Y775" s="29"/>
      <c r="Z775" s="29"/>
      <c r="AA775" s="29"/>
      <c r="AB775" s="29">
        <v>3</v>
      </c>
      <c r="AC775" s="29"/>
      <c r="AD775" s="29">
        <v>3</v>
      </c>
      <c r="AE775" s="29">
        <v>2</v>
      </c>
      <c r="AF775" s="29"/>
      <c r="AG775" s="29"/>
      <c r="AH775" s="29">
        <v>1</v>
      </c>
      <c r="AI775" s="29"/>
      <c r="AJ775" s="29"/>
      <c r="AK775" s="29">
        <v>42</v>
      </c>
      <c r="AL775" s="29">
        <v>4</v>
      </c>
      <c r="AM775" s="29"/>
      <c r="AN775" s="29"/>
      <c r="AO775" s="29"/>
      <c r="AP775" s="29"/>
      <c r="AQ775" s="29"/>
      <c r="AR775" s="29">
        <v>17</v>
      </c>
      <c r="AS775" s="29">
        <v>6</v>
      </c>
      <c r="AT775" s="29"/>
      <c r="AU775" s="29">
        <v>4</v>
      </c>
      <c r="AV775" s="29"/>
      <c r="AW775" s="29">
        <v>2</v>
      </c>
      <c r="AX775" s="29"/>
      <c r="AY775" s="29">
        <v>2</v>
      </c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>
        <v>1</v>
      </c>
      <c r="BL775" s="29">
        <v>2</v>
      </c>
      <c r="BM775" s="26"/>
    </row>
    <row r="776" spans="1:65" ht="12.75">
      <c r="A776" s="5">
        <v>763</v>
      </c>
      <c r="B776" s="10" t="s">
        <v>492</v>
      </c>
      <c r="C776" s="18" t="s">
        <v>611</v>
      </c>
      <c r="D776" s="18"/>
      <c r="E776" s="29">
        <v>18</v>
      </c>
      <c r="F776" s="29">
        <v>18</v>
      </c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>
        <v>1</v>
      </c>
      <c r="U776" s="29"/>
      <c r="V776" s="29">
        <v>1</v>
      </c>
      <c r="W776" s="29"/>
      <c r="X776" s="29"/>
      <c r="Y776" s="29"/>
      <c r="Z776" s="29"/>
      <c r="AA776" s="29"/>
      <c r="AB776" s="29">
        <v>2</v>
      </c>
      <c r="AC776" s="29"/>
      <c r="AD776" s="29"/>
      <c r="AE776" s="29"/>
      <c r="AF776" s="29"/>
      <c r="AG776" s="29"/>
      <c r="AH776" s="29"/>
      <c r="AI776" s="29"/>
      <c r="AJ776" s="29"/>
      <c r="AK776" s="29">
        <v>13</v>
      </c>
      <c r="AL776" s="29">
        <v>2</v>
      </c>
      <c r="AM776" s="29"/>
      <c r="AN776" s="29"/>
      <c r="AO776" s="29"/>
      <c r="AP776" s="29">
        <v>1</v>
      </c>
      <c r="AQ776" s="29"/>
      <c r="AR776" s="29">
        <v>5</v>
      </c>
      <c r="AS776" s="29">
        <v>1</v>
      </c>
      <c r="AT776" s="29"/>
      <c r="AU776" s="29">
        <v>1</v>
      </c>
      <c r="AV776" s="29"/>
      <c r="AW776" s="29">
        <v>1</v>
      </c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>
      <c r="A777" s="5">
        <v>764</v>
      </c>
      <c r="B777" s="10" t="s">
        <v>493</v>
      </c>
      <c r="C777" s="18" t="s">
        <v>612</v>
      </c>
      <c r="D777" s="18"/>
      <c r="E777" s="29">
        <v>72</v>
      </c>
      <c r="F777" s="29">
        <v>51</v>
      </c>
      <c r="G777" s="29"/>
      <c r="H777" s="29"/>
      <c r="I777" s="29">
        <v>21</v>
      </c>
      <c r="J777" s="29"/>
      <c r="K777" s="29">
        <v>14</v>
      </c>
      <c r="L777" s="29"/>
      <c r="M777" s="29">
        <v>1</v>
      </c>
      <c r="N777" s="29">
        <v>1</v>
      </c>
      <c r="O777" s="29"/>
      <c r="P777" s="29"/>
      <c r="Q777" s="29">
        <v>1</v>
      </c>
      <c r="R777" s="29">
        <v>4</v>
      </c>
      <c r="S777" s="29"/>
      <c r="T777" s="29">
        <v>1</v>
      </c>
      <c r="U777" s="29">
        <v>1</v>
      </c>
      <c r="V777" s="29"/>
      <c r="W777" s="29"/>
      <c r="X777" s="29"/>
      <c r="Y777" s="29"/>
      <c r="Z777" s="29"/>
      <c r="AA777" s="29"/>
      <c r="AB777" s="29">
        <v>5</v>
      </c>
      <c r="AC777" s="29"/>
      <c r="AD777" s="29">
        <v>4</v>
      </c>
      <c r="AE777" s="29">
        <v>1</v>
      </c>
      <c r="AF777" s="29"/>
      <c r="AG777" s="29">
        <v>1</v>
      </c>
      <c r="AH777" s="29">
        <v>5</v>
      </c>
      <c r="AI777" s="29"/>
      <c r="AJ777" s="29"/>
      <c r="AK777" s="29">
        <v>25</v>
      </c>
      <c r="AL777" s="29">
        <v>9</v>
      </c>
      <c r="AM777" s="29"/>
      <c r="AN777" s="29"/>
      <c r="AO777" s="29"/>
      <c r="AP777" s="29"/>
      <c r="AQ777" s="29"/>
      <c r="AR777" s="29">
        <v>4</v>
      </c>
      <c r="AS777" s="29">
        <v>7</v>
      </c>
      <c r="AT777" s="29"/>
      <c r="AU777" s="29">
        <v>2</v>
      </c>
      <c r="AV777" s="29"/>
      <c r="AW777" s="29"/>
      <c r="AX777" s="29">
        <v>1</v>
      </c>
      <c r="AY777" s="29">
        <v>1</v>
      </c>
      <c r="AZ777" s="29"/>
      <c r="BA777" s="29"/>
      <c r="BB777" s="29"/>
      <c r="BC777" s="29">
        <v>3</v>
      </c>
      <c r="BD777" s="29"/>
      <c r="BE777" s="29">
        <v>1</v>
      </c>
      <c r="BF777" s="29"/>
      <c r="BG777" s="29"/>
      <c r="BH777" s="29"/>
      <c r="BI777" s="29"/>
      <c r="BJ777" s="29"/>
      <c r="BK777" s="29"/>
      <c r="BL777" s="29">
        <v>4</v>
      </c>
      <c r="BM777" s="26"/>
    </row>
    <row r="778" spans="1:65" ht="12.75" customHeight="1">
      <c r="A778" s="5">
        <v>765</v>
      </c>
      <c r="B778" s="10" t="s">
        <v>494</v>
      </c>
      <c r="C778" s="18" t="s">
        <v>612</v>
      </c>
      <c r="D778" s="18"/>
      <c r="E778" s="29">
        <v>38</v>
      </c>
      <c r="F778" s="29">
        <v>30</v>
      </c>
      <c r="G778" s="29">
        <v>1</v>
      </c>
      <c r="H778" s="29"/>
      <c r="I778" s="29">
        <v>7</v>
      </c>
      <c r="J778" s="29"/>
      <c r="K778" s="29"/>
      <c r="L778" s="29"/>
      <c r="M778" s="29">
        <v>2</v>
      </c>
      <c r="N778" s="29">
        <v>1</v>
      </c>
      <c r="O778" s="29"/>
      <c r="P778" s="29"/>
      <c r="Q778" s="29"/>
      <c r="R778" s="29">
        <v>4</v>
      </c>
      <c r="S778" s="29"/>
      <c r="T778" s="29">
        <v>1</v>
      </c>
      <c r="U778" s="29"/>
      <c r="V778" s="29"/>
      <c r="W778" s="29">
        <v>1</v>
      </c>
      <c r="X778" s="29"/>
      <c r="Y778" s="29"/>
      <c r="Z778" s="29"/>
      <c r="AA778" s="29"/>
      <c r="AB778" s="29">
        <v>2</v>
      </c>
      <c r="AC778" s="29"/>
      <c r="AD778" s="29"/>
      <c r="AE778" s="29"/>
      <c r="AF778" s="29"/>
      <c r="AG778" s="29"/>
      <c r="AH778" s="29"/>
      <c r="AI778" s="29"/>
      <c r="AJ778" s="29"/>
      <c r="AK778" s="29">
        <v>22</v>
      </c>
      <c r="AL778" s="29">
        <v>4</v>
      </c>
      <c r="AM778" s="29">
        <v>1</v>
      </c>
      <c r="AN778" s="29"/>
      <c r="AO778" s="29"/>
      <c r="AP778" s="29">
        <v>1</v>
      </c>
      <c r="AQ778" s="29"/>
      <c r="AR778" s="29">
        <v>8</v>
      </c>
      <c r="AS778" s="29">
        <v>1</v>
      </c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2.5">
      <c r="A779" s="5">
        <v>766</v>
      </c>
      <c r="B779" s="10" t="s">
        <v>495</v>
      </c>
      <c r="C779" s="18" t="s">
        <v>613</v>
      </c>
      <c r="D779" s="18"/>
      <c r="E779" s="29">
        <v>7</v>
      </c>
      <c r="F779" s="29">
        <v>5</v>
      </c>
      <c r="G779" s="29"/>
      <c r="H779" s="29"/>
      <c r="I779" s="29">
        <v>2</v>
      </c>
      <c r="J779" s="29"/>
      <c r="K779" s="29"/>
      <c r="L779" s="29"/>
      <c r="M779" s="29"/>
      <c r="N779" s="29">
        <v>1</v>
      </c>
      <c r="O779" s="29"/>
      <c r="P779" s="29"/>
      <c r="Q779" s="29"/>
      <c r="R779" s="29">
        <v>1</v>
      </c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>
        <v>1</v>
      </c>
      <c r="AE779" s="29"/>
      <c r="AF779" s="29"/>
      <c r="AG779" s="29"/>
      <c r="AH779" s="29">
        <v>3</v>
      </c>
      <c r="AI779" s="29"/>
      <c r="AJ779" s="29"/>
      <c r="AK779" s="29">
        <v>1</v>
      </c>
      <c r="AL779" s="29"/>
      <c r="AM779" s="29"/>
      <c r="AN779" s="29"/>
      <c r="AO779" s="29"/>
      <c r="AP779" s="29"/>
      <c r="AQ779" s="29"/>
      <c r="AR779" s="29">
        <v>1</v>
      </c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2.5">
      <c r="A780" s="5">
        <v>767</v>
      </c>
      <c r="B780" s="10">
        <v>386</v>
      </c>
      <c r="C780" s="18" t="s">
        <v>614</v>
      </c>
      <c r="D780" s="18"/>
      <c r="E780" s="29">
        <v>4</v>
      </c>
      <c r="F780" s="29">
        <v>4</v>
      </c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>
        <v>3</v>
      </c>
      <c r="AI780" s="29"/>
      <c r="AJ780" s="29"/>
      <c r="AK780" s="29"/>
      <c r="AL780" s="29"/>
      <c r="AM780" s="29">
        <v>1</v>
      </c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496</v>
      </c>
      <c r="C781" s="18" t="s">
        <v>1369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497</v>
      </c>
      <c r="C782" s="18" t="s">
        <v>1369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22.5">
      <c r="A783" s="5">
        <v>770</v>
      </c>
      <c r="B783" s="10" t="s">
        <v>498</v>
      </c>
      <c r="C783" s="18" t="s">
        <v>36</v>
      </c>
      <c r="D783" s="18"/>
      <c r="E783" s="29">
        <v>54</v>
      </c>
      <c r="F783" s="29">
        <v>33</v>
      </c>
      <c r="G783" s="29"/>
      <c r="H783" s="29"/>
      <c r="I783" s="29">
        <v>21</v>
      </c>
      <c r="J783" s="29"/>
      <c r="K783" s="29">
        <v>4</v>
      </c>
      <c r="L783" s="29">
        <v>1</v>
      </c>
      <c r="M783" s="29">
        <v>1</v>
      </c>
      <c r="N783" s="29"/>
      <c r="O783" s="29"/>
      <c r="P783" s="29"/>
      <c r="Q783" s="29"/>
      <c r="R783" s="29">
        <v>15</v>
      </c>
      <c r="S783" s="29"/>
      <c r="T783" s="29"/>
      <c r="U783" s="29"/>
      <c r="V783" s="29"/>
      <c r="W783" s="29"/>
      <c r="X783" s="29"/>
      <c r="Y783" s="29"/>
      <c r="Z783" s="29"/>
      <c r="AA783" s="29"/>
      <c r="AB783" s="29">
        <v>1</v>
      </c>
      <c r="AC783" s="29"/>
      <c r="AD783" s="29"/>
      <c r="AE783" s="29">
        <v>1</v>
      </c>
      <c r="AF783" s="29"/>
      <c r="AG783" s="29"/>
      <c r="AH783" s="29">
        <v>14</v>
      </c>
      <c r="AI783" s="29"/>
      <c r="AJ783" s="29"/>
      <c r="AK783" s="29">
        <v>8</v>
      </c>
      <c r="AL783" s="29">
        <v>8</v>
      </c>
      <c r="AM783" s="29">
        <v>1</v>
      </c>
      <c r="AN783" s="29"/>
      <c r="AO783" s="29"/>
      <c r="AP783" s="29">
        <v>6</v>
      </c>
      <c r="AQ783" s="29"/>
      <c r="AR783" s="29">
        <v>4</v>
      </c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22.5">
      <c r="A784" s="5">
        <v>771</v>
      </c>
      <c r="B784" s="10" t="s">
        <v>499</v>
      </c>
      <c r="C784" s="18" t="s">
        <v>36</v>
      </c>
      <c r="D784" s="18"/>
      <c r="E784" s="29">
        <v>3</v>
      </c>
      <c r="F784" s="29">
        <v>2</v>
      </c>
      <c r="G784" s="29"/>
      <c r="H784" s="29"/>
      <c r="I784" s="29">
        <v>1</v>
      </c>
      <c r="J784" s="29"/>
      <c r="K784" s="29"/>
      <c r="L784" s="29"/>
      <c r="M784" s="29"/>
      <c r="N784" s="29"/>
      <c r="O784" s="29"/>
      <c r="P784" s="29">
        <v>1</v>
      </c>
      <c r="Q784" s="29"/>
      <c r="R784" s="29"/>
      <c r="S784" s="29"/>
      <c r="T784" s="29">
        <v>1</v>
      </c>
      <c r="U784" s="29">
        <v>1</v>
      </c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>
        <v>1</v>
      </c>
      <c r="AL784" s="29"/>
      <c r="AM784" s="29"/>
      <c r="AN784" s="29"/>
      <c r="AO784" s="29"/>
      <c r="AP784" s="29"/>
      <c r="AQ784" s="29">
        <v>1</v>
      </c>
      <c r="AR784" s="29"/>
      <c r="AS784" s="29">
        <v>1</v>
      </c>
      <c r="AT784" s="29"/>
      <c r="AU784" s="29">
        <v>1</v>
      </c>
      <c r="AV784" s="29"/>
      <c r="AW784" s="29"/>
      <c r="AX784" s="29"/>
      <c r="AY784" s="29">
        <v>1</v>
      </c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>
      <c r="A785" s="5">
        <v>772</v>
      </c>
      <c r="B785" s="10" t="s">
        <v>500</v>
      </c>
      <c r="C785" s="18" t="s">
        <v>615</v>
      </c>
      <c r="D785" s="18"/>
      <c r="E785" s="29">
        <v>99</v>
      </c>
      <c r="F785" s="29">
        <v>97</v>
      </c>
      <c r="G785" s="29"/>
      <c r="H785" s="29"/>
      <c r="I785" s="29">
        <v>2</v>
      </c>
      <c r="J785" s="29"/>
      <c r="K785" s="29"/>
      <c r="L785" s="29"/>
      <c r="M785" s="29"/>
      <c r="N785" s="29"/>
      <c r="O785" s="29"/>
      <c r="P785" s="29">
        <v>1</v>
      </c>
      <c r="Q785" s="29"/>
      <c r="R785" s="29">
        <v>1</v>
      </c>
      <c r="S785" s="29"/>
      <c r="T785" s="29">
        <v>4</v>
      </c>
      <c r="U785" s="29">
        <v>1</v>
      </c>
      <c r="V785" s="29">
        <v>1</v>
      </c>
      <c r="W785" s="29">
        <v>2</v>
      </c>
      <c r="X785" s="29"/>
      <c r="Y785" s="29"/>
      <c r="Z785" s="29"/>
      <c r="AA785" s="29"/>
      <c r="AB785" s="29">
        <v>16</v>
      </c>
      <c r="AC785" s="29"/>
      <c r="AD785" s="29">
        <v>7</v>
      </c>
      <c r="AE785" s="29">
        <v>4</v>
      </c>
      <c r="AF785" s="29"/>
      <c r="AG785" s="29">
        <v>2</v>
      </c>
      <c r="AH785" s="29">
        <v>8</v>
      </c>
      <c r="AI785" s="29"/>
      <c r="AJ785" s="29"/>
      <c r="AK785" s="29">
        <v>47</v>
      </c>
      <c r="AL785" s="29">
        <v>4</v>
      </c>
      <c r="AM785" s="29">
        <v>5</v>
      </c>
      <c r="AN785" s="29">
        <v>1</v>
      </c>
      <c r="AO785" s="29"/>
      <c r="AP785" s="29">
        <v>5</v>
      </c>
      <c r="AQ785" s="29"/>
      <c r="AR785" s="29">
        <v>1</v>
      </c>
      <c r="AS785" s="29">
        <v>33</v>
      </c>
      <c r="AT785" s="29"/>
      <c r="AU785" s="29">
        <v>3</v>
      </c>
      <c r="AV785" s="29"/>
      <c r="AW785" s="29"/>
      <c r="AX785" s="29">
        <v>2</v>
      </c>
      <c r="AY785" s="29">
        <v>1</v>
      </c>
      <c r="AZ785" s="29"/>
      <c r="BA785" s="29"/>
      <c r="BB785" s="29"/>
      <c r="BC785" s="29">
        <v>5</v>
      </c>
      <c r="BD785" s="29"/>
      <c r="BE785" s="29">
        <v>5</v>
      </c>
      <c r="BF785" s="29"/>
      <c r="BG785" s="29"/>
      <c r="BH785" s="29"/>
      <c r="BI785" s="29"/>
      <c r="BJ785" s="29"/>
      <c r="BK785" s="29"/>
      <c r="BL785" s="29">
        <v>8</v>
      </c>
      <c r="BM785" s="26"/>
    </row>
    <row r="786" spans="1:65" ht="12.75">
      <c r="A786" s="5">
        <v>773</v>
      </c>
      <c r="B786" s="10" t="s">
        <v>501</v>
      </c>
      <c r="C786" s="18" t="s">
        <v>615</v>
      </c>
      <c r="D786" s="18"/>
      <c r="E786" s="29">
        <v>940</v>
      </c>
      <c r="F786" s="29">
        <v>921</v>
      </c>
      <c r="G786" s="29">
        <v>1</v>
      </c>
      <c r="H786" s="29"/>
      <c r="I786" s="29">
        <v>18</v>
      </c>
      <c r="J786" s="29">
        <v>1</v>
      </c>
      <c r="K786" s="29"/>
      <c r="L786" s="29"/>
      <c r="M786" s="29">
        <v>2</v>
      </c>
      <c r="N786" s="29"/>
      <c r="O786" s="29"/>
      <c r="P786" s="29">
        <v>3</v>
      </c>
      <c r="Q786" s="29">
        <v>10</v>
      </c>
      <c r="R786" s="29">
        <v>2</v>
      </c>
      <c r="S786" s="29"/>
      <c r="T786" s="29">
        <v>11</v>
      </c>
      <c r="U786" s="29">
        <v>8</v>
      </c>
      <c r="V786" s="29">
        <v>1</v>
      </c>
      <c r="W786" s="29">
        <v>2</v>
      </c>
      <c r="X786" s="29"/>
      <c r="Y786" s="29"/>
      <c r="Z786" s="29"/>
      <c r="AA786" s="29"/>
      <c r="AB786" s="29">
        <v>98</v>
      </c>
      <c r="AC786" s="29"/>
      <c r="AD786" s="29">
        <v>600</v>
      </c>
      <c r="AE786" s="29"/>
      <c r="AF786" s="29"/>
      <c r="AG786" s="29">
        <v>10</v>
      </c>
      <c r="AH786" s="29">
        <v>11</v>
      </c>
      <c r="AI786" s="29"/>
      <c r="AJ786" s="29">
        <v>4</v>
      </c>
      <c r="AK786" s="29">
        <v>161</v>
      </c>
      <c r="AL786" s="29">
        <v>11</v>
      </c>
      <c r="AM786" s="29">
        <v>15</v>
      </c>
      <c r="AN786" s="29">
        <v>1</v>
      </c>
      <c r="AO786" s="29"/>
      <c r="AP786" s="29"/>
      <c r="AQ786" s="29"/>
      <c r="AR786" s="29">
        <v>16</v>
      </c>
      <c r="AS786" s="29">
        <v>634</v>
      </c>
      <c r="AT786" s="29"/>
      <c r="AU786" s="29">
        <v>12</v>
      </c>
      <c r="AV786" s="29"/>
      <c r="AW786" s="29">
        <v>1</v>
      </c>
      <c r="AX786" s="29">
        <v>4</v>
      </c>
      <c r="AY786" s="29">
        <v>7</v>
      </c>
      <c r="AZ786" s="29"/>
      <c r="BA786" s="29"/>
      <c r="BB786" s="29"/>
      <c r="BC786" s="29">
        <v>43</v>
      </c>
      <c r="BD786" s="29"/>
      <c r="BE786" s="29">
        <v>425</v>
      </c>
      <c r="BF786" s="29"/>
      <c r="BG786" s="29"/>
      <c r="BH786" s="29">
        <v>3</v>
      </c>
      <c r="BI786" s="29"/>
      <c r="BJ786" s="29"/>
      <c r="BK786" s="29"/>
      <c r="BL786" s="29">
        <v>8</v>
      </c>
      <c r="BM786" s="26">
        <v>2</v>
      </c>
    </row>
    <row r="787" spans="1:65" ht="14.25" customHeight="1">
      <c r="A787" s="5">
        <v>774</v>
      </c>
      <c r="B787" s="10" t="s">
        <v>1330</v>
      </c>
      <c r="C787" s="18" t="s">
        <v>1329</v>
      </c>
      <c r="D787" s="18"/>
      <c r="E787" s="29">
        <v>20</v>
      </c>
      <c r="F787" s="29">
        <v>20</v>
      </c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>
        <v>1</v>
      </c>
      <c r="U787" s="29">
        <v>1</v>
      </c>
      <c r="V787" s="29"/>
      <c r="W787" s="29"/>
      <c r="X787" s="29"/>
      <c r="Y787" s="29"/>
      <c r="Z787" s="29"/>
      <c r="AA787" s="29"/>
      <c r="AB787" s="29">
        <v>1</v>
      </c>
      <c r="AC787" s="29"/>
      <c r="AD787" s="29">
        <v>7</v>
      </c>
      <c r="AE787" s="29"/>
      <c r="AF787" s="29"/>
      <c r="AG787" s="29"/>
      <c r="AH787" s="29">
        <v>1</v>
      </c>
      <c r="AI787" s="29"/>
      <c r="AJ787" s="29"/>
      <c r="AK787" s="29">
        <v>10</v>
      </c>
      <c r="AL787" s="29"/>
      <c r="AM787" s="29"/>
      <c r="AN787" s="29"/>
      <c r="AO787" s="29"/>
      <c r="AP787" s="29"/>
      <c r="AQ787" s="29"/>
      <c r="AR787" s="29">
        <v>1</v>
      </c>
      <c r="AS787" s="29">
        <v>7</v>
      </c>
      <c r="AT787" s="29"/>
      <c r="AU787" s="29">
        <v>3</v>
      </c>
      <c r="AV787" s="29"/>
      <c r="AW787" s="29"/>
      <c r="AX787" s="29">
        <v>2</v>
      </c>
      <c r="AY787" s="29">
        <v>1</v>
      </c>
      <c r="AZ787" s="29"/>
      <c r="BA787" s="29"/>
      <c r="BB787" s="29"/>
      <c r="BC787" s="29"/>
      <c r="BD787" s="29"/>
      <c r="BE787" s="29">
        <v>3</v>
      </c>
      <c r="BF787" s="29"/>
      <c r="BG787" s="29"/>
      <c r="BH787" s="29"/>
      <c r="BI787" s="29"/>
      <c r="BJ787" s="29"/>
      <c r="BK787" s="29"/>
      <c r="BL787" s="29">
        <v>1</v>
      </c>
      <c r="BM787" s="26"/>
    </row>
    <row r="788" spans="1:65" ht="22.5">
      <c r="A788" s="5">
        <v>775</v>
      </c>
      <c r="B788" s="10" t="s">
        <v>502</v>
      </c>
      <c r="C788" s="18" t="s">
        <v>616</v>
      </c>
      <c r="D788" s="18"/>
      <c r="E788" s="29">
        <v>43</v>
      </c>
      <c r="F788" s="29">
        <v>43</v>
      </c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>
        <v>37</v>
      </c>
      <c r="U788" s="29">
        <v>22</v>
      </c>
      <c r="V788" s="29">
        <v>10</v>
      </c>
      <c r="W788" s="29">
        <v>4</v>
      </c>
      <c r="X788" s="29"/>
      <c r="Y788" s="29">
        <v>1</v>
      </c>
      <c r="Z788" s="29"/>
      <c r="AA788" s="29"/>
      <c r="AB788" s="29">
        <v>1</v>
      </c>
      <c r="AC788" s="29"/>
      <c r="AD788" s="29"/>
      <c r="AE788" s="29"/>
      <c r="AF788" s="29"/>
      <c r="AG788" s="29"/>
      <c r="AH788" s="29"/>
      <c r="AI788" s="29"/>
      <c r="AJ788" s="29"/>
      <c r="AK788" s="29">
        <v>3</v>
      </c>
      <c r="AL788" s="29">
        <v>2</v>
      </c>
      <c r="AM788" s="29"/>
      <c r="AN788" s="29"/>
      <c r="AO788" s="29"/>
      <c r="AP788" s="29"/>
      <c r="AQ788" s="29"/>
      <c r="AR788" s="29"/>
      <c r="AS788" s="29">
        <v>36</v>
      </c>
      <c r="AT788" s="29"/>
      <c r="AU788" s="29">
        <v>26</v>
      </c>
      <c r="AV788" s="29">
        <v>6</v>
      </c>
      <c r="AW788" s="29">
        <v>18</v>
      </c>
      <c r="AX788" s="29">
        <v>1</v>
      </c>
      <c r="AY788" s="29">
        <v>1</v>
      </c>
      <c r="AZ788" s="29"/>
      <c r="BA788" s="29"/>
      <c r="BB788" s="29"/>
      <c r="BC788" s="29">
        <v>1</v>
      </c>
      <c r="BD788" s="29"/>
      <c r="BE788" s="29"/>
      <c r="BF788" s="29"/>
      <c r="BG788" s="29"/>
      <c r="BH788" s="29"/>
      <c r="BI788" s="29"/>
      <c r="BJ788" s="29"/>
      <c r="BK788" s="29"/>
      <c r="BL788" s="29">
        <v>1</v>
      </c>
      <c r="BM788" s="26"/>
    </row>
    <row r="789" spans="1:65" ht="22.5">
      <c r="A789" s="5">
        <v>776</v>
      </c>
      <c r="B789" s="10" t="s">
        <v>503</v>
      </c>
      <c r="C789" s="18" t="s">
        <v>616</v>
      </c>
      <c r="D789" s="18"/>
      <c r="E789" s="29">
        <v>6</v>
      </c>
      <c r="F789" s="29">
        <v>6</v>
      </c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>
        <v>3</v>
      </c>
      <c r="U789" s="29">
        <v>3</v>
      </c>
      <c r="V789" s="29"/>
      <c r="W789" s="29"/>
      <c r="X789" s="29"/>
      <c r="Y789" s="29"/>
      <c r="Z789" s="29"/>
      <c r="AA789" s="29"/>
      <c r="AB789" s="29">
        <v>3</v>
      </c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>
        <v>6</v>
      </c>
      <c r="AT789" s="29"/>
      <c r="AU789" s="29">
        <v>3</v>
      </c>
      <c r="AV789" s="29">
        <v>1</v>
      </c>
      <c r="AW789" s="29">
        <v>2</v>
      </c>
      <c r="AX789" s="29"/>
      <c r="AY789" s="29"/>
      <c r="AZ789" s="29"/>
      <c r="BA789" s="29"/>
      <c r="BB789" s="29"/>
      <c r="BC789" s="29">
        <v>3</v>
      </c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504</v>
      </c>
      <c r="C790" s="18" t="s">
        <v>616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12.75">
      <c r="A791" s="5">
        <v>778</v>
      </c>
      <c r="B791" s="10">
        <v>391</v>
      </c>
      <c r="C791" s="18" t="s">
        <v>1370</v>
      </c>
      <c r="D791" s="18"/>
      <c r="E791" s="29">
        <v>103</v>
      </c>
      <c r="F791" s="29">
        <v>103</v>
      </c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>
        <v>101</v>
      </c>
      <c r="U791" s="29">
        <v>71</v>
      </c>
      <c r="V791" s="29">
        <v>21</v>
      </c>
      <c r="W791" s="29">
        <v>7</v>
      </c>
      <c r="X791" s="29">
        <v>1</v>
      </c>
      <c r="Y791" s="29">
        <v>1</v>
      </c>
      <c r="Z791" s="29"/>
      <c r="AA791" s="29"/>
      <c r="AB791" s="29"/>
      <c r="AC791" s="29"/>
      <c r="AD791" s="29">
        <v>2</v>
      </c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>
        <v>2</v>
      </c>
      <c r="AR791" s="29"/>
      <c r="AS791" s="29">
        <v>99</v>
      </c>
      <c r="AT791" s="29"/>
      <c r="AU791" s="29">
        <v>93</v>
      </c>
      <c r="AV791" s="29">
        <v>18</v>
      </c>
      <c r="AW791" s="29">
        <v>33</v>
      </c>
      <c r="AX791" s="29">
        <v>15</v>
      </c>
      <c r="AY791" s="29">
        <v>16</v>
      </c>
      <c r="AZ791" s="29">
        <v>6</v>
      </c>
      <c r="BA791" s="29">
        <v>5</v>
      </c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>
        <v>2</v>
      </c>
      <c r="BM791" s="26"/>
    </row>
    <row r="792" spans="1:65" ht="12.75" customHeight="1">
      <c r="A792" s="5">
        <v>779</v>
      </c>
      <c r="B792" s="10">
        <v>392</v>
      </c>
      <c r="C792" s="18" t="s">
        <v>1371</v>
      </c>
      <c r="D792" s="18"/>
      <c r="E792" s="29">
        <v>1</v>
      </c>
      <c r="F792" s="29">
        <v>1</v>
      </c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>
        <v>1</v>
      </c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>
        <v>1</v>
      </c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>
        <v>1</v>
      </c>
      <c r="BF792" s="29"/>
      <c r="BG792" s="29"/>
      <c r="BH792" s="29"/>
      <c r="BI792" s="29"/>
      <c r="BJ792" s="29"/>
      <c r="BK792" s="29"/>
      <c r="BL792" s="29"/>
      <c r="BM792" s="26"/>
    </row>
    <row r="793" spans="1:65" ht="12.75" customHeight="1">
      <c r="A793" s="5">
        <v>780</v>
      </c>
      <c r="B793" s="10" t="s">
        <v>505</v>
      </c>
      <c r="C793" s="18" t="s">
        <v>617</v>
      </c>
      <c r="D793" s="18"/>
      <c r="E793" s="29">
        <v>30</v>
      </c>
      <c r="F793" s="29">
        <v>29</v>
      </c>
      <c r="G793" s="29"/>
      <c r="H793" s="29"/>
      <c r="I793" s="29">
        <v>1</v>
      </c>
      <c r="J793" s="29"/>
      <c r="K793" s="29"/>
      <c r="L793" s="29"/>
      <c r="M793" s="29"/>
      <c r="N793" s="29"/>
      <c r="O793" s="29"/>
      <c r="P793" s="29"/>
      <c r="Q793" s="29">
        <v>1</v>
      </c>
      <c r="R793" s="29"/>
      <c r="S793" s="29"/>
      <c r="T793" s="29">
        <v>29</v>
      </c>
      <c r="U793" s="29"/>
      <c r="V793" s="29">
        <v>3</v>
      </c>
      <c r="W793" s="29">
        <v>16</v>
      </c>
      <c r="X793" s="29">
        <v>10</v>
      </c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>
        <v>2</v>
      </c>
      <c r="AR793" s="29"/>
      <c r="AS793" s="29">
        <v>26</v>
      </c>
      <c r="AT793" s="29"/>
      <c r="AU793" s="29">
        <v>24</v>
      </c>
      <c r="AV793" s="29"/>
      <c r="AW793" s="29">
        <v>2</v>
      </c>
      <c r="AX793" s="29">
        <v>5</v>
      </c>
      <c r="AY793" s="29">
        <v>14</v>
      </c>
      <c r="AZ793" s="29">
        <v>2</v>
      </c>
      <c r="BA793" s="29">
        <v>1</v>
      </c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>
        <v>3</v>
      </c>
      <c r="BM793" s="26"/>
    </row>
    <row r="794" spans="1:65" ht="12.75" customHeight="1">
      <c r="A794" s="5">
        <v>781</v>
      </c>
      <c r="B794" s="10" t="s">
        <v>506</v>
      </c>
      <c r="C794" s="18" t="s">
        <v>617</v>
      </c>
      <c r="D794" s="18"/>
      <c r="E794" s="29">
        <v>3</v>
      </c>
      <c r="F794" s="29">
        <v>3</v>
      </c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>
        <v>2</v>
      </c>
      <c r="U794" s="29"/>
      <c r="V794" s="29"/>
      <c r="W794" s="29"/>
      <c r="X794" s="29">
        <v>2</v>
      </c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>
        <v>1</v>
      </c>
      <c r="AL794" s="29"/>
      <c r="AM794" s="29"/>
      <c r="AN794" s="29"/>
      <c r="AO794" s="29"/>
      <c r="AP794" s="29"/>
      <c r="AQ794" s="29"/>
      <c r="AR794" s="29"/>
      <c r="AS794" s="29">
        <v>2</v>
      </c>
      <c r="AT794" s="29"/>
      <c r="AU794" s="29">
        <v>2</v>
      </c>
      <c r="AV794" s="29"/>
      <c r="AW794" s="29"/>
      <c r="AX794" s="29"/>
      <c r="AY794" s="29"/>
      <c r="AZ794" s="29">
        <v>2</v>
      </c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12.75" customHeight="1">
      <c r="A795" s="5">
        <v>782</v>
      </c>
      <c r="B795" s="10">
        <v>394</v>
      </c>
      <c r="C795" s="18" t="s">
        <v>618</v>
      </c>
      <c r="D795" s="18"/>
      <c r="E795" s="29">
        <v>4</v>
      </c>
      <c r="F795" s="29"/>
      <c r="G795" s="29"/>
      <c r="H795" s="29">
        <v>2</v>
      </c>
      <c r="I795" s="29">
        <v>2</v>
      </c>
      <c r="J795" s="29"/>
      <c r="K795" s="29"/>
      <c r="L795" s="29"/>
      <c r="M795" s="29"/>
      <c r="N795" s="29"/>
      <c r="O795" s="29"/>
      <c r="P795" s="29"/>
      <c r="Q795" s="29">
        <v>1</v>
      </c>
      <c r="R795" s="29">
        <v>1</v>
      </c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12.75" customHeight="1">
      <c r="A796" s="5">
        <v>783</v>
      </c>
      <c r="B796" s="10">
        <v>395</v>
      </c>
      <c r="C796" s="18" t="s">
        <v>619</v>
      </c>
      <c r="D796" s="18"/>
      <c r="E796" s="29">
        <v>803</v>
      </c>
      <c r="F796" s="29">
        <v>785</v>
      </c>
      <c r="G796" s="29">
        <v>2</v>
      </c>
      <c r="H796" s="29">
        <v>1</v>
      </c>
      <c r="I796" s="29">
        <v>15</v>
      </c>
      <c r="J796" s="29"/>
      <c r="K796" s="29"/>
      <c r="L796" s="29"/>
      <c r="M796" s="29"/>
      <c r="N796" s="29"/>
      <c r="O796" s="29"/>
      <c r="P796" s="29"/>
      <c r="Q796" s="29">
        <v>14</v>
      </c>
      <c r="R796" s="29">
        <v>1</v>
      </c>
      <c r="S796" s="29"/>
      <c r="T796" s="29">
        <v>48</v>
      </c>
      <c r="U796" s="29">
        <v>16</v>
      </c>
      <c r="V796" s="29">
        <v>13</v>
      </c>
      <c r="W796" s="29">
        <v>9</v>
      </c>
      <c r="X796" s="29">
        <v>7</v>
      </c>
      <c r="Y796" s="29">
        <v>3</v>
      </c>
      <c r="Z796" s="29"/>
      <c r="AA796" s="29"/>
      <c r="AB796" s="29">
        <v>2</v>
      </c>
      <c r="AC796" s="29"/>
      <c r="AD796" s="29">
        <v>682</v>
      </c>
      <c r="AE796" s="29"/>
      <c r="AF796" s="29"/>
      <c r="AG796" s="29">
        <v>10</v>
      </c>
      <c r="AH796" s="29">
        <v>26</v>
      </c>
      <c r="AI796" s="29"/>
      <c r="AJ796" s="29">
        <v>1</v>
      </c>
      <c r="AK796" s="29">
        <v>3</v>
      </c>
      <c r="AL796" s="29">
        <v>12</v>
      </c>
      <c r="AM796" s="29">
        <v>1</v>
      </c>
      <c r="AN796" s="29"/>
      <c r="AO796" s="29"/>
      <c r="AP796" s="29"/>
      <c r="AQ796" s="29">
        <v>1</v>
      </c>
      <c r="AR796" s="29">
        <v>11</v>
      </c>
      <c r="AS796" s="29">
        <v>173</v>
      </c>
      <c r="AT796" s="29"/>
      <c r="AU796" s="29">
        <v>117</v>
      </c>
      <c r="AV796" s="29">
        <v>39</v>
      </c>
      <c r="AW796" s="29">
        <v>33</v>
      </c>
      <c r="AX796" s="29">
        <v>11</v>
      </c>
      <c r="AY796" s="29">
        <v>27</v>
      </c>
      <c r="AZ796" s="29">
        <v>7</v>
      </c>
      <c r="BA796" s="29"/>
      <c r="BB796" s="29"/>
      <c r="BC796" s="29">
        <v>7</v>
      </c>
      <c r="BD796" s="29"/>
      <c r="BE796" s="29">
        <v>18</v>
      </c>
      <c r="BF796" s="29"/>
      <c r="BG796" s="29"/>
      <c r="BH796" s="29"/>
      <c r="BI796" s="29"/>
      <c r="BJ796" s="29"/>
      <c r="BK796" s="29"/>
      <c r="BL796" s="29">
        <v>23</v>
      </c>
      <c r="BM796" s="26"/>
    </row>
    <row r="797" spans="1:65" ht="12.75" customHeight="1">
      <c r="A797" s="5">
        <v>784</v>
      </c>
      <c r="B797" s="10" t="s">
        <v>507</v>
      </c>
      <c r="C797" s="18" t="s">
        <v>620</v>
      </c>
      <c r="D797" s="18"/>
      <c r="E797" s="29">
        <v>69</v>
      </c>
      <c r="F797" s="29">
        <v>61</v>
      </c>
      <c r="G797" s="29">
        <v>2</v>
      </c>
      <c r="H797" s="29"/>
      <c r="I797" s="29">
        <v>6</v>
      </c>
      <c r="J797" s="29"/>
      <c r="K797" s="29"/>
      <c r="L797" s="29"/>
      <c r="M797" s="29">
        <v>2</v>
      </c>
      <c r="N797" s="29">
        <v>1</v>
      </c>
      <c r="O797" s="29"/>
      <c r="P797" s="29"/>
      <c r="Q797" s="29"/>
      <c r="R797" s="29">
        <v>3</v>
      </c>
      <c r="S797" s="29"/>
      <c r="T797" s="29">
        <v>13</v>
      </c>
      <c r="U797" s="29">
        <v>2</v>
      </c>
      <c r="V797" s="29">
        <v>4</v>
      </c>
      <c r="W797" s="29">
        <v>7</v>
      </c>
      <c r="X797" s="29"/>
      <c r="Y797" s="29"/>
      <c r="Z797" s="29"/>
      <c r="AA797" s="29"/>
      <c r="AB797" s="29">
        <v>5</v>
      </c>
      <c r="AC797" s="29"/>
      <c r="AD797" s="29">
        <v>4</v>
      </c>
      <c r="AE797" s="29"/>
      <c r="AF797" s="29"/>
      <c r="AG797" s="29">
        <v>1</v>
      </c>
      <c r="AH797" s="29">
        <v>2</v>
      </c>
      <c r="AI797" s="29"/>
      <c r="AJ797" s="29">
        <v>1</v>
      </c>
      <c r="AK797" s="29">
        <v>31</v>
      </c>
      <c r="AL797" s="29">
        <v>4</v>
      </c>
      <c r="AM797" s="29"/>
      <c r="AN797" s="29"/>
      <c r="AO797" s="29"/>
      <c r="AP797" s="29"/>
      <c r="AQ797" s="29"/>
      <c r="AR797" s="29">
        <v>1</v>
      </c>
      <c r="AS797" s="29">
        <v>3</v>
      </c>
      <c r="AT797" s="29"/>
      <c r="AU797" s="29">
        <v>4</v>
      </c>
      <c r="AV797" s="29"/>
      <c r="AW797" s="29">
        <v>2</v>
      </c>
      <c r="AX797" s="29"/>
      <c r="AY797" s="29">
        <v>2</v>
      </c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>
        <v>3</v>
      </c>
      <c r="BM797" s="26"/>
    </row>
    <row r="798" spans="1:65" ht="25.5" customHeight="1" hidden="1">
      <c r="A798" s="5">
        <v>785</v>
      </c>
      <c r="B798" s="10" t="s">
        <v>508</v>
      </c>
      <c r="C798" s="18" t="s">
        <v>621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509</v>
      </c>
      <c r="C799" s="18" t="s">
        <v>621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510</v>
      </c>
      <c r="C800" s="18" t="s">
        <v>622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>
      <c r="A801" s="5">
        <v>788</v>
      </c>
      <c r="B801" s="10" t="s">
        <v>511</v>
      </c>
      <c r="C801" s="18" t="s">
        <v>622</v>
      </c>
      <c r="D801" s="18"/>
      <c r="E801" s="29">
        <v>3</v>
      </c>
      <c r="F801" s="29">
        <v>3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>
        <v>2</v>
      </c>
      <c r="AL801" s="29">
        <v>1</v>
      </c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512</v>
      </c>
      <c r="C802" s="18" t="s">
        <v>622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 t="s">
        <v>513</v>
      </c>
      <c r="C803" s="18" t="s">
        <v>623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514</v>
      </c>
      <c r="C804" s="18" t="s">
        <v>623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515</v>
      </c>
      <c r="C805" s="18" t="s">
        <v>623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400</v>
      </c>
      <c r="C806" s="18" t="s">
        <v>624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33.75" customHeight="1">
      <c r="A807" s="5">
        <v>794</v>
      </c>
      <c r="B807" s="10" t="s">
        <v>516</v>
      </c>
      <c r="C807" s="18" t="s">
        <v>625</v>
      </c>
      <c r="D807" s="18"/>
      <c r="E807" s="26">
        <f aca="true" t="shared" si="38" ref="E807:AJ807">SUM(E808:E889)</f>
        <v>485</v>
      </c>
      <c r="F807" s="26">
        <f t="shared" si="38"/>
        <v>441</v>
      </c>
      <c r="G807" s="26">
        <f t="shared" si="38"/>
        <v>4</v>
      </c>
      <c r="H807" s="26">
        <f t="shared" si="38"/>
        <v>0</v>
      </c>
      <c r="I807" s="26">
        <f t="shared" si="38"/>
        <v>40</v>
      </c>
      <c r="J807" s="26">
        <f t="shared" si="38"/>
        <v>4</v>
      </c>
      <c r="K807" s="26">
        <f t="shared" si="38"/>
        <v>5</v>
      </c>
      <c r="L807" s="26">
        <f t="shared" si="38"/>
        <v>5</v>
      </c>
      <c r="M807" s="26">
        <f t="shared" si="38"/>
        <v>9</v>
      </c>
      <c r="N807" s="26">
        <f t="shared" si="38"/>
        <v>1</v>
      </c>
      <c r="O807" s="26">
        <f t="shared" si="38"/>
        <v>0</v>
      </c>
      <c r="P807" s="26">
        <f t="shared" si="38"/>
        <v>2</v>
      </c>
      <c r="Q807" s="26">
        <f t="shared" si="38"/>
        <v>0</v>
      </c>
      <c r="R807" s="26">
        <f t="shared" si="38"/>
        <v>14</v>
      </c>
      <c r="S807" s="26">
        <f t="shared" si="38"/>
        <v>0</v>
      </c>
      <c r="T807" s="26">
        <f t="shared" si="38"/>
        <v>19</v>
      </c>
      <c r="U807" s="26">
        <f t="shared" si="38"/>
        <v>3</v>
      </c>
      <c r="V807" s="26">
        <f t="shared" si="38"/>
        <v>5</v>
      </c>
      <c r="W807" s="26">
        <f t="shared" si="38"/>
        <v>0</v>
      </c>
      <c r="X807" s="26">
        <f t="shared" si="38"/>
        <v>11</v>
      </c>
      <c r="Y807" s="26">
        <f t="shared" si="38"/>
        <v>0</v>
      </c>
      <c r="Z807" s="26">
        <f t="shared" si="38"/>
        <v>0</v>
      </c>
      <c r="AA807" s="26">
        <f t="shared" si="38"/>
        <v>0</v>
      </c>
      <c r="AB807" s="26">
        <f t="shared" si="38"/>
        <v>2</v>
      </c>
      <c r="AC807" s="26">
        <f t="shared" si="38"/>
        <v>9</v>
      </c>
      <c r="AD807" s="26">
        <f t="shared" si="38"/>
        <v>51</v>
      </c>
      <c r="AE807" s="26">
        <f t="shared" si="38"/>
        <v>0</v>
      </c>
      <c r="AF807" s="26">
        <f t="shared" si="38"/>
        <v>87</v>
      </c>
      <c r="AG807" s="26">
        <f t="shared" si="38"/>
        <v>0</v>
      </c>
      <c r="AH807" s="26">
        <f t="shared" si="38"/>
        <v>76</v>
      </c>
      <c r="AI807" s="26">
        <f t="shared" si="38"/>
        <v>0</v>
      </c>
      <c r="AJ807" s="26">
        <f t="shared" si="38"/>
        <v>0</v>
      </c>
      <c r="AK807" s="26">
        <f aca="true" t="shared" si="39" ref="AK807:BM807">SUM(AK808:AK889)</f>
        <v>193</v>
      </c>
      <c r="AL807" s="26">
        <f t="shared" si="39"/>
        <v>3</v>
      </c>
      <c r="AM807" s="26">
        <f t="shared" si="39"/>
        <v>1</v>
      </c>
      <c r="AN807" s="26">
        <f t="shared" si="39"/>
        <v>0</v>
      </c>
      <c r="AO807" s="26">
        <f t="shared" si="39"/>
        <v>3</v>
      </c>
      <c r="AP807" s="26">
        <f t="shared" si="39"/>
        <v>9</v>
      </c>
      <c r="AQ807" s="26">
        <f t="shared" si="39"/>
        <v>0</v>
      </c>
      <c r="AR807" s="26">
        <f t="shared" si="39"/>
        <v>16</v>
      </c>
      <c r="AS807" s="26">
        <f t="shared" si="39"/>
        <v>2</v>
      </c>
      <c r="AT807" s="26">
        <f t="shared" si="39"/>
        <v>0</v>
      </c>
      <c r="AU807" s="26">
        <f t="shared" si="39"/>
        <v>1</v>
      </c>
      <c r="AV807" s="26">
        <f t="shared" si="39"/>
        <v>0</v>
      </c>
      <c r="AW807" s="26">
        <f t="shared" si="39"/>
        <v>1</v>
      </c>
      <c r="AX807" s="26">
        <f t="shared" si="39"/>
        <v>0</v>
      </c>
      <c r="AY807" s="26">
        <f t="shared" si="39"/>
        <v>0</v>
      </c>
      <c r="AZ807" s="26">
        <f t="shared" si="39"/>
        <v>0</v>
      </c>
      <c r="BA807" s="26">
        <f t="shared" si="39"/>
        <v>0</v>
      </c>
      <c r="BB807" s="26">
        <f t="shared" si="39"/>
        <v>0</v>
      </c>
      <c r="BC807" s="26">
        <f t="shared" si="39"/>
        <v>0</v>
      </c>
      <c r="BD807" s="26">
        <f t="shared" si="39"/>
        <v>0</v>
      </c>
      <c r="BE807" s="26">
        <f t="shared" si="39"/>
        <v>0</v>
      </c>
      <c r="BF807" s="26">
        <f t="shared" si="39"/>
        <v>0</v>
      </c>
      <c r="BG807" s="26">
        <f t="shared" si="39"/>
        <v>0</v>
      </c>
      <c r="BH807" s="26">
        <f t="shared" si="39"/>
        <v>0</v>
      </c>
      <c r="BI807" s="26">
        <f t="shared" si="39"/>
        <v>0</v>
      </c>
      <c r="BJ807" s="26">
        <f t="shared" si="39"/>
        <v>0</v>
      </c>
      <c r="BK807" s="26">
        <f t="shared" si="39"/>
        <v>0</v>
      </c>
      <c r="BL807" s="26">
        <f t="shared" si="39"/>
        <v>53</v>
      </c>
      <c r="BM807" s="26">
        <f t="shared" si="39"/>
        <v>0</v>
      </c>
    </row>
    <row r="808" spans="1:65" ht="12.75" customHeight="1">
      <c r="A808" s="5">
        <v>795</v>
      </c>
      <c r="B808" s="10" t="s">
        <v>517</v>
      </c>
      <c r="C808" s="18" t="s">
        <v>626</v>
      </c>
      <c r="D808" s="18"/>
      <c r="E808" s="29">
        <v>66</v>
      </c>
      <c r="F808" s="29">
        <v>66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>
        <v>2</v>
      </c>
      <c r="U808" s="29">
        <v>2</v>
      </c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>
        <v>30</v>
      </c>
      <c r="AG808" s="29"/>
      <c r="AH808" s="29">
        <v>7</v>
      </c>
      <c r="AI808" s="29"/>
      <c r="AJ808" s="29"/>
      <c r="AK808" s="29">
        <v>26</v>
      </c>
      <c r="AL808" s="29">
        <v>1</v>
      </c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>
        <v>6</v>
      </c>
      <c r="BM808" s="26"/>
    </row>
    <row r="809" spans="1:65" ht="12.75" customHeight="1">
      <c r="A809" s="5">
        <v>796</v>
      </c>
      <c r="B809" s="10" t="s">
        <v>518</v>
      </c>
      <c r="C809" s="18" t="s">
        <v>626</v>
      </c>
      <c r="D809" s="18"/>
      <c r="E809" s="29">
        <v>12</v>
      </c>
      <c r="F809" s="29">
        <v>11</v>
      </c>
      <c r="G809" s="29">
        <v>1</v>
      </c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>
        <v>2</v>
      </c>
      <c r="AE809" s="29"/>
      <c r="AF809" s="29">
        <v>2</v>
      </c>
      <c r="AG809" s="29"/>
      <c r="AH809" s="29"/>
      <c r="AI809" s="29"/>
      <c r="AJ809" s="29"/>
      <c r="AK809" s="29">
        <v>7</v>
      </c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>
        <v>1</v>
      </c>
      <c r="BM809" s="26"/>
    </row>
    <row r="810" spans="1:65" ht="12.75" customHeight="1" hidden="1">
      <c r="A810" s="5">
        <v>797</v>
      </c>
      <c r="B810" s="10" t="s">
        <v>519</v>
      </c>
      <c r="C810" s="18" t="s">
        <v>626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12.75" customHeight="1" hidden="1">
      <c r="A811" s="5">
        <v>798</v>
      </c>
      <c r="B811" s="10" t="s">
        <v>520</v>
      </c>
      <c r="C811" s="18" t="s">
        <v>627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12.75" customHeight="1" hidden="1">
      <c r="A812" s="5">
        <v>799</v>
      </c>
      <c r="B812" s="10" t="s">
        <v>521</v>
      </c>
      <c r="C812" s="18" t="s">
        <v>627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522</v>
      </c>
      <c r="C813" s="18" t="s">
        <v>628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523</v>
      </c>
      <c r="C814" s="18" t="s">
        <v>628</v>
      </c>
      <c r="D814" s="18"/>
      <c r="E814" s="29">
        <v>2</v>
      </c>
      <c r="F814" s="29">
        <v>2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>
        <v>2</v>
      </c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524</v>
      </c>
      <c r="C815" s="18" t="s">
        <v>628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525</v>
      </c>
      <c r="C816" s="18" t="s">
        <v>628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12.75" customHeight="1">
      <c r="A817" s="5">
        <v>804</v>
      </c>
      <c r="B817" s="10" t="s">
        <v>526</v>
      </c>
      <c r="C817" s="18" t="s">
        <v>629</v>
      </c>
      <c r="D817" s="18"/>
      <c r="E817" s="29">
        <v>4</v>
      </c>
      <c r="F817" s="29">
        <v>3</v>
      </c>
      <c r="G817" s="29"/>
      <c r="H817" s="29"/>
      <c r="I817" s="29">
        <v>1</v>
      </c>
      <c r="J817" s="29"/>
      <c r="K817" s="29"/>
      <c r="L817" s="29">
        <v>1</v>
      </c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>
        <v>1</v>
      </c>
      <c r="AE817" s="29"/>
      <c r="AF817" s="29"/>
      <c r="AG817" s="29"/>
      <c r="AH817" s="29"/>
      <c r="AI817" s="29"/>
      <c r="AJ817" s="29"/>
      <c r="AK817" s="29">
        <v>2</v>
      </c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>
        <v>1</v>
      </c>
      <c r="BM817" s="26"/>
    </row>
    <row r="818" spans="1:65" ht="12.75" customHeight="1">
      <c r="A818" s="5">
        <v>805</v>
      </c>
      <c r="B818" s="10" t="s">
        <v>527</v>
      </c>
      <c r="C818" s="18" t="s">
        <v>629</v>
      </c>
      <c r="D818" s="18"/>
      <c r="E818" s="29">
        <v>3</v>
      </c>
      <c r="F818" s="29">
        <v>3</v>
      </c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>
        <v>1</v>
      </c>
      <c r="AG818" s="29"/>
      <c r="AH818" s="29"/>
      <c r="AI818" s="29"/>
      <c r="AJ818" s="29"/>
      <c r="AK818" s="29">
        <v>2</v>
      </c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>
        <v>1</v>
      </c>
      <c r="BM818" s="26"/>
    </row>
    <row r="819" spans="1:65" ht="12.75" customHeight="1">
      <c r="A819" s="5">
        <v>806</v>
      </c>
      <c r="B819" s="10" t="s">
        <v>528</v>
      </c>
      <c r="C819" s="18" t="s">
        <v>629</v>
      </c>
      <c r="D819" s="18"/>
      <c r="E819" s="29">
        <v>4</v>
      </c>
      <c r="F819" s="29">
        <v>4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>
        <v>4</v>
      </c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33.75" customHeight="1" hidden="1">
      <c r="A820" s="5">
        <v>807</v>
      </c>
      <c r="B820" s="10" t="s">
        <v>529</v>
      </c>
      <c r="C820" s="18" t="s">
        <v>630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22.5">
      <c r="A821" s="5">
        <v>808</v>
      </c>
      <c r="B821" s="10" t="s">
        <v>530</v>
      </c>
      <c r="C821" s="18" t="s">
        <v>630</v>
      </c>
      <c r="D821" s="18"/>
      <c r="E821" s="29">
        <v>19</v>
      </c>
      <c r="F821" s="29">
        <v>18</v>
      </c>
      <c r="G821" s="29"/>
      <c r="H821" s="29"/>
      <c r="I821" s="29">
        <v>1</v>
      </c>
      <c r="J821" s="29"/>
      <c r="K821" s="29"/>
      <c r="L821" s="29"/>
      <c r="M821" s="29">
        <v>1</v>
      </c>
      <c r="N821" s="29"/>
      <c r="O821" s="29"/>
      <c r="P821" s="29"/>
      <c r="Q821" s="29"/>
      <c r="R821" s="29"/>
      <c r="S821" s="29"/>
      <c r="T821" s="29">
        <v>1</v>
      </c>
      <c r="U821" s="29"/>
      <c r="V821" s="29">
        <v>1</v>
      </c>
      <c r="W821" s="29"/>
      <c r="X821" s="29"/>
      <c r="Y821" s="29"/>
      <c r="Z821" s="29"/>
      <c r="AA821" s="29"/>
      <c r="AB821" s="29"/>
      <c r="AC821" s="29">
        <v>1</v>
      </c>
      <c r="AD821" s="29">
        <v>4</v>
      </c>
      <c r="AE821" s="29"/>
      <c r="AF821" s="29">
        <v>3</v>
      </c>
      <c r="AG821" s="29"/>
      <c r="AH821" s="29">
        <v>1</v>
      </c>
      <c r="AI821" s="29"/>
      <c r="AJ821" s="29"/>
      <c r="AK821" s="29">
        <v>7</v>
      </c>
      <c r="AL821" s="29"/>
      <c r="AM821" s="29">
        <v>1</v>
      </c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>
        <v>2</v>
      </c>
      <c r="BM821" s="26"/>
    </row>
    <row r="822" spans="1:65" ht="22.5">
      <c r="A822" s="5">
        <v>809</v>
      </c>
      <c r="B822" s="10" t="s">
        <v>531</v>
      </c>
      <c r="C822" s="18" t="s">
        <v>630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>
        <v>2</v>
      </c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>
      <c r="A823" s="5">
        <v>810</v>
      </c>
      <c r="B823" s="10" t="s">
        <v>532</v>
      </c>
      <c r="C823" s="18" t="s">
        <v>631</v>
      </c>
      <c r="D823" s="18"/>
      <c r="E823" s="29">
        <v>15</v>
      </c>
      <c r="F823" s="29">
        <v>15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>
        <v>1</v>
      </c>
      <c r="U823" s="29">
        <v>1</v>
      </c>
      <c r="V823" s="29"/>
      <c r="W823" s="29"/>
      <c r="X823" s="29"/>
      <c r="Y823" s="29"/>
      <c r="Z823" s="29"/>
      <c r="AA823" s="29"/>
      <c r="AB823" s="29"/>
      <c r="AC823" s="29">
        <v>8</v>
      </c>
      <c r="AD823" s="29">
        <v>3</v>
      </c>
      <c r="AE823" s="29"/>
      <c r="AF823" s="29"/>
      <c r="AG823" s="29"/>
      <c r="AH823" s="29"/>
      <c r="AI823" s="29"/>
      <c r="AJ823" s="29"/>
      <c r="AK823" s="29">
        <v>3</v>
      </c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>
        <v>2</v>
      </c>
      <c r="BM823" s="26"/>
    </row>
    <row r="824" spans="1:65" ht="12.75">
      <c r="A824" s="5">
        <v>811</v>
      </c>
      <c r="B824" s="10" t="s">
        <v>533</v>
      </c>
      <c r="C824" s="18" t="s">
        <v>631</v>
      </c>
      <c r="D824" s="18"/>
      <c r="E824" s="29">
        <v>88</v>
      </c>
      <c r="F824" s="29">
        <v>87</v>
      </c>
      <c r="G824" s="29"/>
      <c r="H824" s="29"/>
      <c r="I824" s="29">
        <v>1</v>
      </c>
      <c r="J824" s="29"/>
      <c r="K824" s="29"/>
      <c r="L824" s="29"/>
      <c r="M824" s="29">
        <v>1</v>
      </c>
      <c r="N824" s="29"/>
      <c r="O824" s="29"/>
      <c r="P824" s="29"/>
      <c r="Q824" s="29"/>
      <c r="R824" s="29"/>
      <c r="S824" s="29"/>
      <c r="T824" s="29">
        <v>1</v>
      </c>
      <c r="U824" s="29"/>
      <c r="V824" s="29">
        <v>1</v>
      </c>
      <c r="W824" s="29"/>
      <c r="X824" s="29"/>
      <c r="Y824" s="29"/>
      <c r="Z824" s="29"/>
      <c r="AA824" s="29"/>
      <c r="AB824" s="29">
        <v>1</v>
      </c>
      <c r="AC824" s="29"/>
      <c r="AD824" s="29">
        <v>7</v>
      </c>
      <c r="AE824" s="29"/>
      <c r="AF824" s="29">
        <v>5</v>
      </c>
      <c r="AG824" s="29"/>
      <c r="AH824" s="29">
        <v>48</v>
      </c>
      <c r="AI824" s="29"/>
      <c r="AJ824" s="29"/>
      <c r="AK824" s="29">
        <v>25</v>
      </c>
      <c r="AL824" s="29"/>
      <c r="AM824" s="29"/>
      <c r="AN824" s="29"/>
      <c r="AO824" s="29"/>
      <c r="AP824" s="29"/>
      <c r="AQ824" s="29"/>
      <c r="AR824" s="29">
        <v>2</v>
      </c>
      <c r="AS824" s="29">
        <v>1</v>
      </c>
      <c r="AT824" s="29"/>
      <c r="AU824" s="29">
        <v>1</v>
      </c>
      <c r="AV824" s="29"/>
      <c r="AW824" s="29">
        <v>1</v>
      </c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>
        <v>5</v>
      </c>
      <c r="BM824" s="26"/>
    </row>
    <row r="825" spans="1:65" ht="12.75">
      <c r="A825" s="5">
        <v>812</v>
      </c>
      <c r="B825" s="10" t="s">
        <v>534</v>
      </c>
      <c r="C825" s="18" t="s">
        <v>631</v>
      </c>
      <c r="D825" s="18"/>
      <c r="E825" s="29">
        <v>52</v>
      </c>
      <c r="F825" s="29">
        <v>51</v>
      </c>
      <c r="G825" s="29"/>
      <c r="H825" s="29"/>
      <c r="I825" s="29">
        <v>1</v>
      </c>
      <c r="J825" s="29"/>
      <c r="K825" s="29"/>
      <c r="L825" s="29"/>
      <c r="M825" s="29">
        <v>1</v>
      </c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9</v>
      </c>
      <c r="AE825" s="29"/>
      <c r="AF825" s="29">
        <v>5</v>
      </c>
      <c r="AG825" s="29"/>
      <c r="AH825" s="29">
        <v>6</v>
      </c>
      <c r="AI825" s="29"/>
      <c r="AJ825" s="29"/>
      <c r="AK825" s="29">
        <v>30</v>
      </c>
      <c r="AL825" s="29">
        <v>1</v>
      </c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>
        <v>7</v>
      </c>
      <c r="BM825" s="26"/>
    </row>
    <row r="826" spans="1:65" ht="25.5" customHeight="1" hidden="1">
      <c r="A826" s="5">
        <v>813</v>
      </c>
      <c r="B826" s="10" t="s">
        <v>535</v>
      </c>
      <c r="C826" s="18" t="s">
        <v>631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12.75" customHeight="1">
      <c r="A827" s="5">
        <v>814</v>
      </c>
      <c r="B827" s="10" t="s">
        <v>536</v>
      </c>
      <c r="C827" s="18" t="s">
        <v>632</v>
      </c>
      <c r="D827" s="18"/>
      <c r="E827" s="29">
        <v>32</v>
      </c>
      <c r="F827" s="29">
        <v>27</v>
      </c>
      <c r="G827" s="29"/>
      <c r="H827" s="29"/>
      <c r="I827" s="29">
        <v>5</v>
      </c>
      <c r="J827" s="29"/>
      <c r="K827" s="29"/>
      <c r="L827" s="29"/>
      <c r="M827" s="29">
        <v>1</v>
      </c>
      <c r="N827" s="29"/>
      <c r="O827" s="29"/>
      <c r="P827" s="29"/>
      <c r="Q827" s="29"/>
      <c r="R827" s="29">
        <v>4</v>
      </c>
      <c r="S827" s="29"/>
      <c r="T827" s="29">
        <v>3</v>
      </c>
      <c r="U827" s="29"/>
      <c r="V827" s="29">
        <v>2</v>
      </c>
      <c r="W827" s="29"/>
      <c r="X827" s="29">
        <v>1</v>
      </c>
      <c r="Y827" s="29"/>
      <c r="Z827" s="29"/>
      <c r="AA827" s="29"/>
      <c r="AB827" s="29">
        <v>1</v>
      </c>
      <c r="AC827" s="29"/>
      <c r="AD827" s="29">
        <v>2</v>
      </c>
      <c r="AE827" s="29"/>
      <c r="AF827" s="29"/>
      <c r="AG827" s="29"/>
      <c r="AH827" s="29"/>
      <c r="AI827" s="29"/>
      <c r="AJ827" s="29"/>
      <c r="AK827" s="29">
        <v>21</v>
      </c>
      <c r="AL827" s="29"/>
      <c r="AM827" s="29"/>
      <c r="AN827" s="29"/>
      <c r="AO827" s="29"/>
      <c r="AP827" s="29">
        <v>1</v>
      </c>
      <c r="AQ827" s="29"/>
      <c r="AR827" s="29">
        <v>1</v>
      </c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>
        <v>2</v>
      </c>
      <c r="BM827" s="26"/>
    </row>
    <row r="828" spans="1:65" ht="12.75" customHeight="1">
      <c r="A828" s="5">
        <v>815</v>
      </c>
      <c r="B828" s="10" t="s">
        <v>537</v>
      </c>
      <c r="C828" s="18" t="s">
        <v>632</v>
      </c>
      <c r="D828" s="18"/>
      <c r="E828" s="29">
        <v>2</v>
      </c>
      <c r="F828" s="29">
        <v>2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>
        <v>2</v>
      </c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538</v>
      </c>
      <c r="C829" s="18" t="s">
        <v>632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2.5">
      <c r="A830" s="5">
        <v>817</v>
      </c>
      <c r="B830" s="10" t="s">
        <v>539</v>
      </c>
      <c r="C830" s="18" t="s">
        <v>633</v>
      </c>
      <c r="D830" s="18"/>
      <c r="E830" s="29">
        <v>4</v>
      </c>
      <c r="F830" s="29">
        <v>2</v>
      </c>
      <c r="G830" s="29"/>
      <c r="H830" s="29"/>
      <c r="I830" s="29">
        <v>2</v>
      </c>
      <c r="J830" s="29"/>
      <c r="K830" s="29"/>
      <c r="L830" s="29"/>
      <c r="M830" s="29">
        <v>1</v>
      </c>
      <c r="N830" s="29"/>
      <c r="O830" s="29"/>
      <c r="P830" s="29">
        <v>1</v>
      </c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>
        <v>2</v>
      </c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>
        <v>2</v>
      </c>
      <c r="BM830" s="26"/>
    </row>
    <row r="831" spans="1:65" ht="22.5">
      <c r="A831" s="5">
        <v>818</v>
      </c>
      <c r="B831" s="10" t="s">
        <v>540</v>
      </c>
      <c r="C831" s="18" t="s">
        <v>633</v>
      </c>
      <c r="D831" s="18"/>
      <c r="E831" s="29">
        <v>10</v>
      </c>
      <c r="F831" s="29">
        <v>10</v>
      </c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>
        <v>1</v>
      </c>
      <c r="AE831" s="29"/>
      <c r="AF831" s="29"/>
      <c r="AG831" s="29"/>
      <c r="AH831" s="29"/>
      <c r="AI831" s="29"/>
      <c r="AJ831" s="29"/>
      <c r="AK831" s="29">
        <v>9</v>
      </c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>
        <v>1</v>
      </c>
      <c r="BM831" s="26"/>
    </row>
    <row r="832" spans="1:65" ht="22.5">
      <c r="A832" s="5">
        <v>819</v>
      </c>
      <c r="B832" s="10" t="s">
        <v>541</v>
      </c>
      <c r="C832" s="18" t="s">
        <v>633</v>
      </c>
      <c r="D832" s="18"/>
      <c r="E832" s="29">
        <v>11</v>
      </c>
      <c r="F832" s="29">
        <v>11</v>
      </c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>
        <v>6</v>
      </c>
      <c r="AE832" s="29"/>
      <c r="AF832" s="29"/>
      <c r="AG832" s="29"/>
      <c r="AH832" s="29"/>
      <c r="AI832" s="29"/>
      <c r="AJ832" s="29"/>
      <c r="AK832" s="29">
        <v>5</v>
      </c>
      <c r="AL832" s="29"/>
      <c r="AM832" s="29"/>
      <c r="AN832" s="29"/>
      <c r="AO832" s="29"/>
      <c r="AP832" s="29"/>
      <c r="AQ832" s="29"/>
      <c r="AR832" s="29">
        <v>1</v>
      </c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>
        <v>3</v>
      </c>
      <c r="BM832" s="26"/>
    </row>
    <row r="833" spans="1:65" ht="45">
      <c r="A833" s="5">
        <v>820</v>
      </c>
      <c r="B833" s="10" t="s">
        <v>542</v>
      </c>
      <c r="C833" s="18" t="s">
        <v>65</v>
      </c>
      <c r="D833" s="18"/>
      <c r="E833" s="29">
        <v>28</v>
      </c>
      <c r="F833" s="29">
        <v>28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>
        <v>1</v>
      </c>
      <c r="U833" s="29"/>
      <c r="V833" s="29"/>
      <c r="W833" s="29"/>
      <c r="X833" s="29">
        <v>1</v>
      </c>
      <c r="Y833" s="29"/>
      <c r="Z833" s="29"/>
      <c r="AA833" s="29"/>
      <c r="AB833" s="29"/>
      <c r="AC833" s="29"/>
      <c r="AD833" s="29">
        <v>3</v>
      </c>
      <c r="AE833" s="29"/>
      <c r="AF833" s="29">
        <v>7</v>
      </c>
      <c r="AG833" s="29"/>
      <c r="AH833" s="29">
        <v>2</v>
      </c>
      <c r="AI833" s="29"/>
      <c r="AJ833" s="29"/>
      <c r="AK833" s="29">
        <v>15</v>
      </c>
      <c r="AL833" s="29"/>
      <c r="AM833" s="29"/>
      <c r="AN833" s="29"/>
      <c r="AO833" s="29"/>
      <c r="AP833" s="29"/>
      <c r="AQ833" s="29"/>
      <c r="AR833" s="29">
        <v>5</v>
      </c>
      <c r="AS833" s="29">
        <v>1</v>
      </c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>
        <v>5</v>
      </c>
      <c r="BM833" s="26"/>
    </row>
    <row r="834" spans="1:65" ht="45">
      <c r="A834" s="5">
        <v>821</v>
      </c>
      <c r="B834" s="10" t="s">
        <v>543</v>
      </c>
      <c r="C834" s="18" t="s">
        <v>65</v>
      </c>
      <c r="D834" s="18"/>
      <c r="E834" s="29">
        <v>29</v>
      </c>
      <c r="F834" s="29">
        <v>29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>
        <v>5</v>
      </c>
      <c r="U834" s="29"/>
      <c r="V834" s="29"/>
      <c r="W834" s="29"/>
      <c r="X834" s="29">
        <v>5</v>
      </c>
      <c r="Y834" s="29"/>
      <c r="Z834" s="29"/>
      <c r="AA834" s="29"/>
      <c r="AB834" s="29"/>
      <c r="AC834" s="29"/>
      <c r="AD834" s="29">
        <v>4</v>
      </c>
      <c r="AE834" s="29"/>
      <c r="AF834" s="29">
        <v>7</v>
      </c>
      <c r="AG834" s="29"/>
      <c r="AH834" s="29">
        <v>2</v>
      </c>
      <c r="AI834" s="29"/>
      <c r="AJ834" s="29"/>
      <c r="AK834" s="29">
        <v>11</v>
      </c>
      <c r="AL834" s="29"/>
      <c r="AM834" s="29"/>
      <c r="AN834" s="29"/>
      <c r="AO834" s="29">
        <v>3</v>
      </c>
      <c r="AP834" s="29">
        <v>6</v>
      </c>
      <c r="AQ834" s="29"/>
      <c r="AR834" s="29">
        <v>6</v>
      </c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9</v>
      </c>
      <c r="BM834" s="26"/>
    </row>
    <row r="835" spans="1:65" ht="45">
      <c r="A835" s="5">
        <v>822</v>
      </c>
      <c r="B835" s="10" t="s">
        <v>544</v>
      </c>
      <c r="C835" s="18" t="s">
        <v>65</v>
      </c>
      <c r="D835" s="18"/>
      <c r="E835" s="29">
        <v>1</v>
      </c>
      <c r="F835" s="29">
        <v>1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>
        <v>1</v>
      </c>
      <c r="U835" s="29"/>
      <c r="V835" s="29"/>
      <c r="W835" s="29"/>
      <c r="X835" s="29">
        <v>1</v>
      </c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>
        <v>1</v>
      </c>
      <c r="BM835" s="26"/>
    </row>
    <row r="836" spans="1:65" ht="12.75">
      <c r="A836" s="5">
        <v>823</v>
      </c>
      <c r="B836" s="10" t="s">
        <v>545</v>
      </c>
      <c r="C836" s="18" t="s">
        <v>634</v>
      </c>
      <c r="D836" s="18"/>
      <c r="E836" s="29">
        <v>2</v>
      </c>
      <c r="F836" s="29">
        <v>2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>
        <v>2</v>
      </c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>
      <c r="A837" s="5">
        <v>824</v>
      </c>
      <c r="B837" s="10" t="s">
        <v>546</v>
      </c>
      <c r="C837" s="18" t="s">
        <v>634</v>
      </c>
      <c r="D837" s="18"/>
      <c r="E837" s="29">
        <v>3</v>
      </c>
      <c r="F837" s="29">
        <v>3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>
        <v>2</v>
      </c>
      <c r="U837" s="29"/>
      <c r="V837" s="29"/>
      <c r="W837" s="29"/>
      <c r="X837" s="29">
        <v>2</v>
      </c>
      <c r="Y837" s="29"/>
      <c r="Z837" s="29"/>
      <c r="AA837" s="29"/>
      <c r="AB837" s="29"/>
      <c r="AC837" s="29"/>
      <c r="AD837" s="29"/>
      <c r="AE837" s="29"/>
      <c r="AF837" s="29">
        <v>1</v>
      </c>
      <c r="AG837" s="29"/>
      <c r="AH837" s="29"/>
      <c r="AI837" s="29"/>
      <c r="AJ837" s="29"/>
      <c r="AK837" s="29"/>
      <c r="AL837" s="29"/>
      <c r="AM837" s="29"/>
      <c r="AN837" s="29"/>
      <c r="AO837" s="29"/>
      <c r="AP837" s="29">
        <v>1</v>
      </c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1</v>
      </c>
      <c r="BM837" s="26"/>
    </row>
    <row r="838" spans="1:65" ht="25.5" customHeight="1" hidden="1">
      <c r="A838" s="5">
        <v>825</v>
      </c>
      <c r="B838" s="10" t="s">
        <v>547</v>
      </c>
      <c r="C838" s="18" t="s">
        <v>634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25.5" customHeight="1" hidden="1">
      <c r="A839" s="5">
        <v>826</v>
      </c>
      <c r="B839" s="10" t="s">
        <v>548</v>
      </c>
      <c r="C839" s="18" t="s">
        <v>635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25.5" customHeight="1" hidden="1">
      <c r="A840" s="5">
        <v>827</v>
      </c>
      <c r="B840" s="10" t="s">
        <v>549</v>
      </c>
      <c r="C840" s="18" t="s">
        <v>635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>
      <c r="A841" s="5">
        <v>828</v>
      </c>
      <c r="B841" s="10" t="s">
        <v>550</v>
      </c>
      <c r="C841" s="18" t="s">
        <v>1372</v>
      </c>
      <c r="D841" s="18"/>
      <c r="E841" s="29">
        <v>1</v>
      </c>
      <c r="F841" s="29">
        <v>1</v>
      </c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>
        <v>1</v>
      </c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>
      <c r="A842" s="5">
        <v>829</v>
      </c>
      <c r="B842" s="10" t="s">
        <v>551</v>
      </c>
      <c r="C842" s="18" t="s">
        <v>1372</v>
      </c>
      <c r="D842" s="18"/>
      <c r="E842" s="29">
        <v>30</v>
      </c>
      <c r="F842" s="29">
        <v>26</v>
      </c>
      <c r="G842" s="29"/>
      <c r="H842" s="29"/>
      <c r="I842" s="29">
        <v>4</v>
      </c>
      <c r="J842" s="29"/>
      <c r="K842" s="29">
        <v>3</v>
      </c>
      <c r="L842" s="29"/>
      <c r="M842" s="29"/>
      <c r="N842" s="29"/>
      <c r="O842" s="29"/>
      <c r="P842" s="29"/>
      <c r="Q842" s="29"/>
      <c r="R842" s="29">
        <v>1</v>
      </c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>
        <v>9</v>
      </c>
      <c r="AE842" s="29"/>
      <c r="AF842" s="29">
        <v>12</v>
      </c>
      <c r="AG842" s="29"/>
      <c r="AH842" s="29"/>
      <c r="AI842" s="29"/>
      <c r="AJ842" s="29"/>
      <c r="AK842" s="29">
        <v>5</v>
      </c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>
      <c r="A843" s="5">
        <v>830</v>
      </c>
      <c r="B843" s="10" t="s">
        <v>552</v>
      </c>
      <c r="C843" s="18" t="s">
        <v>1372</v>
      </c>
      <c r="D843" s="18"/>
      <c r="E843" s="29">
        <v>1</v>
      </c>
      <c r="F843" s="29">
        <v>1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>
        <v>1</v>
      </c>
      <c r="U843" s="29"/>
      <c r="V843" s="29">
        <v>1</v>
      </c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2.5">
      <c r="A844" s="5">
        <v>831</v>
      </c>
      <c r="B844" s="10" t="s">
        <v>553</v>
      </c>
      <c r="C844" s="18" t="s">
        <v>636</v>
      </c>
      <c r="D844" s="18"/>
      <c r="E844" s="29">
        <v>13</v>
      </c>
      <c r="F844" s="29">
        <v>13</v>
      </c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>
        <v>5</v>
      </c>
      <c r="AG844" s="29"/>
      <c r="AH844" s="29">
        <v>4</v>
      </c>
      <c r="AI844" s="29"/>
      <c r="AJ844" s="29"/>
      <c r="AK844" s="29">
        <v>4</v>
      </c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>
        <v>3</v>
      </c>
      <c r="BM844" s="26"/>
    </row>
    <row r="845" spans="1:65" ht="22.5">
      <c r="A845" s="5">
        <v>832</v>
      </c>
      <c r="B845" s="10" t="s">
        <v>554</v>
      </c>
      <c r="C845" s="18" t="s">
        <v>636</v>
      </c>
      <c r="D845" s="18"/>
      <c r="E845" s="29">
        <v>1</v>
      </c>
      <c r="F845" s="29">
        <v>1</v>
      </c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>
        <v>1</v>
      </c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33.75" customHeight="1" hidden="1">
      <c r="A846" s="5">
        <v>833</v>
      </c>
      <c r="B846" s="10" t="s">
        <v>555</v>
      </c>
      <c r="C846" s="18" t="s">
        <v>636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556</v>
      </c>
      <c r="C847" s="18" t="s">
        <v>637</v>
      </c>
      <c r="D847" s="18"/>
      <c r="E847" s="29">
        <v>5</v>
      </c>
      <c r="F847" s="29">
        <v>2</v>
      </c>
      <c r="G847" s="29"/>
      <c r="H847" s="29"/>
      <c r="I847" s="29">
        <v>3</v>
      </c>
      <c r="J847" s="29"/>
      <c r="K847" s="29"/>
      <c r="L847" s="29">
        <v>3</v>
      </c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>
        <v>2</v>
      </c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557</v>
      </c>
      <c r="C848" s="18" t="s">
        <v>637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>
        <v>416</v>
      </c>
      <c r="C849" s="18" t="s">
        <v>638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>
        <v>417</v>
      </c>
      <c r="C850" s="18" t="s">
        <v>639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558</v>
      </c>
      <c r="C851" s="18" t="s">
        <v>640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559</v>
      </c>
      <c r="C852" s="18" t="s">
        <v>640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>
      <c r="A853" s="5">
        <v>840</v>
      </c>
      <c r="B853" s="10">
        <v>419</v>
      </c>
      <c r="C853" s="18" t="s">
        <v>641</v>
      </c>
      <c r="D853" s="18"/>
      <c r="E853" s="29">
        <v>1</v>
      </c>
      <c r="F853" s="29"/>
      <c r="G853" s="29">
        <v>1</v>
      </c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560</v>
      </c>
      <c r="C854" s="18" t="s">
        <v>642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561</v>
      </c>
      <c r="C855" s="18" t="s">
        <v>642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562</v>
      </c>
      <c r="C856" s="18" t="s">
        <v>711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563</v>
      </c>
      <c r="C857" s="18" t="s">
        <v>711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564</v>
      </c>
      <c r="C858" s="18" t="s">
        <v>711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565</v>
      </c>
      <c r="C859" s="18" t="s">
        <v>643</v>
      </c>
      <c r="D859" s="18"/>
      <c r="E859" s="29">
        <v>1</v>
      </c>
      <c r="F859" s="29">
        <v>1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>
        <v>1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566</v>
      </c>
      <c r="C860" s="18" t="s">
        <v>643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33.75" customHeight="1" hidden="1">
      <c r="A861" s="5">
        <v>848</v>
      </c>
      <c r="B861" s="10" t="s">
        <v>567</v>
      </c>
      <c r="C861" s="18" t="s">
        <v>644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33.75" customHeight="1" hidden="1">
      <c r="A862" s="5">
        <v>849</v>
      </c>
      <c r="B862" s="10" t="s">
        <v>568</v>
      </c>
      <c r="C862" s="18" t="s">
        <v>644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33.75" customHeight="1" hidden="1">
      <c r="A863" s="5">
        <v>850</v>
      </c>
      <c r="B863" s="10" t="s">
        <v>569</v>
      </c>
      <c r="C863" s="18" t="s">
        <v>644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2.5">
      <c r="A864" s="5">
        <v>851</v>
      </c>
      <c r="B864" s="10" t="s">
        <v>570</v>
      </c>
      <c r="C864" s="18" t="s">
        <v>645</v>
      </c>
      <c r="D864" s="18"/>
      <c r="E864" s="29">
        <v>3</v>
      </c>
      <c r="F864" s="29"/>
      <c r="G864" s="29"/>
      <c r="H864" s="29"/>
      <c r="I864" s="29">
        <v>3</v>
      </c>
      <c r="J864" s="29">
        <v>2</v>
      </c>
      <c r="K864" s="29"/>
      <c r="L864" s="29"/>
      <c r="M864" s="29"/>
      <c r="N864" s="29"/>
      <c r="O864" s="29"/>
      <c r="P864" s="29">
        <v>1</v>
      </c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2.5">
      <c r="A865" s="5">
        <v>852</v>
      </c>
      <c r="B865" s="10" t="s">
        <v>571</v>
      </c>
      <c r="C865" s="18" t="s">
        <v>645</v>
      </c>
      <c r="D865" s="18"/>
      <c r="E865" s="29">
        <v>1</v>
      </c>
      <c r="F865" s="29"/>
      <c r="G865" s="29"/>
      <c r="H865" s="29"/>
      <c r="I865" s="29">
        <v>1</v>
      </c>
      <c r="J865" s="29"/>
      <c r="K865" s="29"/>
      <c r="L865" s="29"/>
      <c r="M865" s="29"/>
      <c r="N865" s="29"/>
      <c r="O865" s="29"/>
      <c r="P865" s="29"/>
      <c r="Q865" s="29"/>
      <c r="R865" s="29">
        <v>1</v>
      </c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572</v>
      </c>
      <c r="C866" s="18" t="s">
        <v>645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2.5">
      <c r="A867" s="5">
        <v>854</v>
      </c>
      <c r="B867" s="10" t="s">
        <v>573</v>
      </c>
      <c r="C867" s="18" t="s">
        <v>646</v>
      </c>
      <c r="D867" s="18"/>
      <c r="E867" s="29">
        <v>3</v>
      </c>
      <c r="F867" s="29"/>
      <c r="G867" s="29"/>
      <c r="H867" s="29"/>
      <c r="I867" s="29">
        <v>3</v>
      </c>
      <c r="J867" s="29">
        <v>2</v>
      </c>
      <c r="K867" s="29"/>
      <c r="L867" s="29"/>
      <c r="M867" s="29">
        <v>1</v>
      </c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2.5">
      <c r="A868" s="5">
        <v>855</v>
      </c>
      <c r="B868" s="10" t="s">
        <v>574</v>
      </c>
      <c r="C868" s="18" t="s">
        <v>646</v>
      </c>
      <c r="D868" s="18"/>
      <c r="E868" s="29">
        <v>12</v>
      </c>
      <c r="F868" s="29">
        <v>6</v>
      </c>
      <c r="G868" s="29"/>
      <c r="H868" s="29"/>
      <c r="I868" s="29">
        <v>6</v>
      </c>
      <c r="J868" s="29"/>
      <c r="K868" s="29"/>
      <c r="L868" s="29"/>
      <c r="M868" s="29"/>
      <c r="N868" s="29"/>
      <c r="O868" s="29"/>
      <c r="P868" s="29"/>
      <c r="Q868" s="29"/>
      <c r="R868" s="29">
        <v>6</v>
      </c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>
        <v>3</v>
      </c>
      <c r="AG868" s="29"/>
      <c r="AH868" s="29"/>
      <c r="AI868" s="29"/>
      <c r="AJ868" s="29"/>
      <c r="AK868" s="29">
        <v>3</v>
      </c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>
        <v>1</v>
      </c>
      <c r="BM868" s="26"/>
    </row>
    <row r="869" spans="1:65" ht="22.5">
      <c r="A869" s="5">
        <v>856</v>
      </c>
      <c r="B869" s="10" t="s">
        <v>575</v>
      </c>
      <c r="C869" s="18" t="s">
        <v>646</v>
      </c>
      <c r="D869" s="18"/>
      <c r="E869" s="29">
        <v>1</v>
      </c>
      <c r="F869" s="29"/>
      <c r="G869" s="29"/>
      <c r="H869" s="29"/>
      <c r="I869" s="29">
        <v>1</v>
      </c>
      <c r="J869" s="29"/>
      <c r="K869" s="29"/>
      <c r="L869" s="29"/>
      <c r="M869" s="29"/>
      <c r="N869" s="29"/>
      <c r="O869" s="29"/>
      <c r="P869" s="29"/>
      <c r="Q869" s="29"/>
      <c r="R869" s="29">
        <v>1</v>
      </c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576</v>
      </c>
      <c r="C870" s="18" t="s">
        <v>646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>
      <c r="A871" s="5">
        <v>858</v>
      </c>
      <c r="B871" s="10" t="s">
        <v>577</v>
      </c>
      <c r="C871" s="18" t="s">
        <v>647</v>
      </c>
      <c r="D871" s="18"/>
      <c r="E871" s="29">
        <v>18</v>
      </c>
      <c r="F871" s="29">
        <v>8</v>
      </c>
      <c r="G871" s="29">
        <v>2</v>
      </c>
      <c r="H871" s="29"/>
      <c r="I871" s="29">
        <v>8</v>
      </c>
      <c r="J871" s="29"/>
      <c r="K871" s="29">
        <v>2</v>
      </c>
      <c r="L871" s="29">
        <v>1</v>
      </c>
      <c r="M871" s="29">
        <v>3</v>
      </c>
      <c r="N871" s="29">
        <v>1</v>
      </c>
      <c r="O871" s="29"/>
      <c r="P871" s="29"/>
      <c r="Q871" s="29"/>
      <c r="R871" s="29">
        <v>1</v>
      </c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>
        <v>4</v>
      </c>
      <c r="AG871" s="29"/>
      <c r="AH871" s="29">
        <v>3</v>
      </c>
      <c r="AI871" s="29"/>
      <c r="AJ871" s="29"/>
      <c r="AK871" s="29">
        <v>1</v>
      </c>
      <c r="AL871" s="29"/>
      <c r="AM871" s="29"/>
      <c r="AN871" s="29"/>
      <c r="AO871" s="29"/>
      <c r="AP871" s="29">
        <v>1</v>
      </c>
      <c r="AQ871" s="29"/>
      <c r="AR871" s="29">
        <v>1</v>
      </c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>
      <c r="A872" s="5">
        <v>859</v>
      </c>
      <c r="B872" s="10" t="s">
        <v>578</v>
      </c>
      <c r="C872" s="18" t="s">
        <v>647</v>
      </c>
      <c r="D872" s="18"/>
      <c r="E872" s="29">
        <v>4</v>
      </c>
      <c r="F872" s="29">
        <v>4</v>
      </c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>
        <v>1</v>
      </c>
      <c r="U872" s="29"/>
      <c r="V872" s="29"/>
      <c r="W872" s="29"/>
      <c r="X872" s="29">
        <v>1</v>
      </c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>
        <v>2</v>
      </c>
      <c r="AL872" s="29">
        <v>1</v>
      </c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12.75" customHeight="1" hidden="1">
      <c r="A873" s="5">
        <v>860</v>
      </c>
      <c r="B873" s="10" t="s">
        <v>579</v>
      </c>
      <c r="C873" s="18" t="s">
        <v>647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12.75" customHeight="1">
      <c r="A874" s="5">
        <v>861</v>
      </c>
      <c r="B874" s="10" t="s">
        <v>580</v>
      </c>
      <c r="C874" s="18" t="s">
        <v>648</v>
      </c>
      <c r="D874" s="18"/>
      <c r="E874" s="29">
        <v>1</v>
      </c>
      <c r="F874" s="29">
        <v>1</v>
      </c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>
        <v>1</v>
      </c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12.75" customHeight="1" hidden="1">
      <c r="A875" s="5">
        <v>862</v>
      </c>
      <c r="B875" s="10" t="s">
        <v>581</v>
      </c>
      <c r="C875" s="18" t="s">
        <v>648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582</v>
      </c>
      <c r="C876" s="18" t="s">
        <v>648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>
        <v>427</v>
      </c>
      <c r="C877" s="18" t="s">
        <v>649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583</v>
      </c>
      <c r="C878" s="18" t="s">
        <v>650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584</v>
      </c>
      <c r="C879" s="18" t="s">
        <v>650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>
        <v>429</v>
      </c>
      <c r="C880" s="18" t="s">
        <v>651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>
        <v>430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585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25.5" customHeight="1" hidden="1">
      <c r="A883" s="5">
        <v>870</v>
      </c>
      <c r="B883" s="10" t="s">
        <v>586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25.5" customHeight="1" hidden="1">
      <c r="A884" s="5">
        <v>871</v>
      </c>
      <c r="B884" s="10" t="s">
        <v>587</v>
      </c>
      <c r="C884" s="18" t="s">
        <v>653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432</v>
      </c>
      <c r="C885" s="18" t="s">
        <v>654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588</v>
      </c>
      <c r="C886" s="18" t="s">
        <v>655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589</v>
      </c>
      <c r="C887" s="18" t="s">
        <v>655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>
        <v>435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590</v>
      </c>
      <c r="C890" s="18" t="s">
        <v>658</v>
      </c>
      <c r="D890" s="18"/>
      <c r="E890" s="26">
        <f aca="true" t="shared" si="40" ref="E890:AJ890">SUM(E891:E909)</f>
        <v>0</v>
      </c>
      <c r="F890" s="26">
        <f t="shared" si="40"/>
        <v>0</v>
      </c>
      <c r="G890" s="26">
        <f t="shared" si="40"/>
        <v>0</v>
      </c>
      <c r="H890" s="26">
        <f t="shared" si="40"/>
        <v>0</v>
      </c>
      <c r="I890" s="26">
        <f t="shared" si="40"/>
        <v>0</v>
      </c>
      <c r="J890" s="26">
        <f t="shared" si="40"/>
        <v>0</v>
      </c>
      <c r="K890" s="26">
        <f t="shared" si="40"/>
        <v>0</v>
      </c>
      <c r="L890" s="26">
        <f t="shared" si="40"/>
        <v>0</v>
      </c>
      <c r="M890" s="26">
        <f t="shared" si="40"/>
        <v>0</v>
      </c>
      <c r="N890" s="26">
        <f t="shared" si="40"/>
        <v>0</v>
      </c>
      <c r="O890" s="26">
        <f t="shared" si="40"/>
        <v>0</v>
      </c>
      <c r="P890" s="26">
        <f t="shared" si="40"/>
        <v>0</v>
      </c>
      <c r="Q890" s="26">
        <f t="shared" si="40"/>
        <v>0</v>
      </c>
      <c r="R890" s="26">
        <f t="shared" si="40"/>
        <v>0</v>
      </c>
      <c r="S890" s="26">
        <f t="shared" si="40"/>
        <v>0</v>
      </c>
      <c r="T890" s="26">
        <f t="shared" si="40"/>
        <v>0</v>
      </c>
      <c r="U890" s="26">
        <f t="shared" si="40"/>
        <v>0</v>
      </c>
      <c r="V890" s="26">
        <f t="shared" si="40"/>
        <v>0</v>
      </c>
      <c r="W890" s="26">
        <f t="shared" si="40"/>
        <v>0</v>
      </c>
      <c r="X890" s="26">
        <f t="shared" si="40"/>
        <v>0</v>
      </c>
      <c r="Y890" s="26">
        <f t="shared" si="40"/>
        <v>0</v>
      </c>
      <c r="Z890" s="26">
        <f t="shared" si="40"/>
        <v>0</v>
      </c>
      <c r="AA890" s="26">
        <f t="shared" si="40"/>
        <v>0</v>
      </c>
      <c r="AB890" s="26">
        <f t="shared" si="40"/>
        <v>0</v>
      </c>
      <c r="AC890" s="26">
        <f t="shared" si="40"/>
        <v>0</v>
      </c>
      <c r="AD890" s="26">
        <f t="shared" si="40"/>
        <v>0</v>
      </c>
      <c r="AE890" s="26">
        <f t="shared" si="40"/>
        <v>0</v>
      </c>
      <c r="AF890" s="26">
        <f t="shared" si="40"/>
        <v>0</v>
      </c>
      <c r="AG890" s="26">
        <f t="shared" si="40"/>
        <v>0</v>
      </c>
      <c r="AH890" s="26">
        <f t="shared" si="40"/>
        <v>0</v>
      </c>
      <c r="AI890" s="26">
        <f t="shared" si="40"/>
        <v>0</v>
      </c>
      <c r="AJ890" s="26">
        <f t="shared" si="40"/>
        <v>0</v>
      </c>
      <c r="AK890" s="26">
        <f aca="true" t="shared" si="41" ref="AK890:BM890">SUM(AK891:AK909)</f>
        <v>0</v>
      </c>
      <c r="AL890" s="26">
        <f t="shared" si="41"/>
        <v>0</v>
      </c>
      <c r="AM890" s="26">
        <f t="shared" si="41"/>
        <v>0</v>
      </c>
      <c r="AN890" s="26">
        <f t="shared" si="41"/>
        <v>0</v>
      </c>
      <c r="AO890" s="26">
        <f t="shared" si="41"/>
        <v>0</v>
      </c>
      <c r="AP890" s="26">
        <f t="shared" si="41"/>
        <v>0</v>
      </c>
      <c r="AQ890" s="26">
        <f t="shared" si="41"/>
        <v>0</v>
      </c>
      <c r="AR890" s="26">
        <f t="shared" si="41"/>
        <v>0</v>
      </c>
      <c r="AS890" s="26">
        <f t="shared" si="41"/>
        <v>0</v>
      </c>
      <c r="AT890" s="26">
        <f t="shared" si="41"/>
        <v>0</v>
      </c>
      <c r="AU890" s="26">
        <f t="shared" si="41"/>
        <v>0</v>
      </c>
      <c r="AV890" s="26">
        <f t="shared" si="41"/>
        <v>0</v>
      </c>
      <c r="AW890" s="26">
        <f t="shared" si="41"/>
        <v>0</v>
      </c>
      <c r="AX890" s="26">
        <f t="shared" si="41"/>
        <v>0</v>
      </c>
      <c r="AY890" s="26">
        <f t="shared" si="41"/>
        <v>0</v>
      </c>
      <c r="AZ890" s="26">
        <f t="shared" si="41"/>
        <v>0</v>
      </c>
      <c r="BA890" s="26">
        <f t="shared" si="41"/>
        <v>0</v>
      </c>
      <c r="BB890" s="26">
        <f t="shared" si="41"/>
        <v>0</v>
      </c>
      <c r="BC890" s="26">
        <f t="shared" si="41"/>
        <v>0</v>
      </c>
      <c r="BD890" s="26">
        <f t="shared" si="41"/>
        <v>0</v>
      </c>
      <c r="BE890" s="26">
        <f t="shared" si="41"/>
        <v>0</v>
      </c>
      <c r="BF890" s="26">
        <f t="shared" si="41"/>
        <v>0</v>
      </c>
      <c r="BG890" s="26">
        <f t="shared" si="41"/>
        <v>0</v>
      </c>
      <c r="BH890" s="26">
        <f t="shared" si="41"/>
        <v>0</v>
      </c>
      <c r="BI890" s="26">
        <f t="shared" si="41"/>
        <v>0</v>
      </c>
      <c r="BJ890" s="26">
        <f t="shared" si="41"/>
        <v>0</v>
      </c>
      <c r="BK890" s="26">
        <f t="shared" si="41"/>
        <v>0</v>
      </c>
      <c r="BL890" s="26">
        <f t="shared" si="41"/>
        <v>0</v>
      </c>
      <c r="BM890" s="26">
        <f t="shared" si="41"/>
        <v>0</v>
      </c>
    </row>
    <row r="891" spans="1:65" ht="12.75" customHeight="1" hidden="1">
      <c r="A891" s="5">
        <v>878</v>
      </c>
      <c r="B891" s="10">
        <v>436</v>
      </c>
      <c r="C891" s="18" t="s">
        <v>659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591</v>
      </c>
      <c r="C892" s="18" t="s">
        <v>660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592</v>
      </c>
      <c r="C893" s="18" t="s">
        <v>660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12.75" customHeight="1" hidden="1">
      <c r="A894" s="5">
        <v>881</v>
      </c>
      <c r="B894" s="10" t="s">
        <v>593</v>
      </c>
      <c r="C894" s="18" t="s">
        <v>661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12.75" customHeight="1" hidden="1">
      <c r="A895" s="5">
        <v>882</v>
      </c>
      <c r="B895" s="10" t="s">
        <v>594</v>
      </c>
      <c r="C895" s="18" t="s">
        <v>661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595</v>
      </c>
      <c r="C896" s="18" t="s">
        <v>662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596</v>
      </c>
      <c r="C897" s="18" t="s">
        <v>662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>
        <v>440</v>
      </c>
      <c r="C898" s="18" t="s">
        <v>663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>
        <v>441</v>
      </c>
      <c r="C899" s="18" t="s">
        <v>664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597</v>
      </c>
      <c r="C900" s="18" t="s">
        <v>665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598</v>
      </c>
      <c r="C901" s="18" t="s">
        <v>665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12.75" customHeight="1" hidden="1">
      <c r="A902" s="5">
        <v>889</v>
      </c>
      <c r="B902" s="10">
        <v>443</v>
      </c>
      <c r="C902" s="18" t="s">
        <v>666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599</v>
      </c>
      <c r="C903" s="18" t="s">
        <v>667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600</v>
      </c>
      <c r="C904" s="18" t="s">
        <v>667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>
        <v>445</v>
      </c>
      <c r="C905" s="18" t="s">
        <v>668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601</v>
      </c>
      <c r="C906" s="18" t="s">
        <v>669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602</v>
      </c>
      <c r="C907" s="18" t="s">
        <v>669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603</v>
      </c>
      <c r="C908" s="18" t="s">
        <v>670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604</v>
      </c>
      <c r="C909" s="18" t="s">
        <v>670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898</v>
      </c>
      <c r="B910" s="107" t="s">
        <v>1377</v>
      </c>
      <c r="C910" s="18" t="s">
        <v>75</v>
      </c>
      <c r="D910" s="18"/>
      <c r="E910" s="26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33.75" customHeight="1" hidden="1">
      <c r="A911" s="5">
        <v>899</v>
      </c>
      <c r="B911" s="107" t="s">
        <v>1378</v>
      </c>
      <c r="C911" s="18" t="s">
        <v>672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33.75" customHeight="1" hidden="1">
      <c r="A912" s="5">
        <v>900</v>
      </c>
      <c r="B912" s="107" t="s">
        <v>1379</v>
      </c>
      <c r="C912" s="18" t="s">
        <v>672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33.75" customHeight="1" hidden="1">
      <c r="A913" s="5">
        <v>901</v>
      </c>
      <c r="B913" s="107" t="s">
        <v>1380</v>
      </c>
      <c r="C913" s="18" t="s">
        <v>672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902</v>
      </c>
      <c r="B914" s="107" t="s">
        <v>1381</v>
      </c>
      <c r="C914" s="18" t="s">
        <v>78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903</v>
      </c>
      <c r="B915" s="107" t="s">
        <v>1382</v>
      </c>
      <c r="C915" s="18" t="s">
        <v>78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904</v>
      </c>
      <c r="B916" s="107" t="s">
        <v>1550</v>
      </c>
      <c r="C916" s="18" t="s">
        <v>673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905</v>
      </c>
      <c r="B917" s="107" t="s">
        <v>1551</v>
      </c>
      <c r="C917" s="18" t="s">
        <v>666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906</v>
      </c>
      <c r="B918" s="107" t="s">
        <v>1552</v>
      </c>
      <c r="C918" s="18" t="s">
        <v>77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907</v>
      </c>
      <c r="B919" s="107" t="s">
        <v>1383</v>
      </c>
      <c r="C919" s="18" t="s">
        <v>674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908</v>
      </c>
      <c r="B920" s="107" t="s">
        <v>1384</v>
      </c>
      <c r="C920" s="18" t="s">
        <v>674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909</v>
      </c>
      <c r="B921" s="107" t="s">
        <v>1385</v>
      </c>
      <c r="C921" s="18" t="s">
        <v>674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910</v>
      </c>
      <c r="B922" s="107" t="s">
        <v>1553</v>
      </c>
      <c r="C922" s="18" t="s">
        <v>659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911</v>
      </c>
      <c r="B923" s="107" t="s">
        <v>1386</v>
      </c>
      <c r="C923" s="18" t="s">
        <v>675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912</v>
      </c>
      <c r="B924" s="107" t="s">
        <v>1387</v>
      </c>
      <c r="C924" s="18" t="s">
        <v>675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913</v>
      </c>
      <c r="B925" s="107" t="s">
        <v>1388</v>
      </c>
      <c r="C925" s="18" t="s">
        <v>676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914</v>
      </c>
      <c r="B926" s="107" t="s">
        <v>1389</v>
      </c>
      <c r="C926" s="18" t="s">
        <v>676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33.75" customHeight="1" hidden="1">
      <c r="A927" s="5">
        <v>915</v>
      </c>
      <c r="B927" s="107" t="s">
        <v>1390</v>
      </c>
      <c r="C927" s="18" t="s">
        <v>676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916</v>
      </c>
      <c r="B928" s="107" t="s">
        <v>1391</v>
      </c>
      <c r="C928" s="18" t="s">
        <v>1193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917</v>
      </c>
      <c r="B929" s="107" t="s">
        <v>1392</v>
      </c>
      <c r="C929" s="18" t="s">
        <v>1193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918</v>
      </c>
      <c r="B930" s="107" t="s">
        <v>1393</v>
      </c>
      <c r="C930" s="18" t="s">
        <v>1194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919</v>
      </c>
      <c r="B931" s="107" t="s">
        <v>1394</v>
      </c>
      <c r="C931" s="18" t="s">
        <v>1194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920</v>
      </c>
      <c r="B932" s="107" t="s">
        <v>1395</v>
      </c>
      <c r="C932" s="18" t="s">
        <v>677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921</v>
      </c>
      <c r="B933" s="107" t="s">
        <v>1396</v>
      </c>
      <c r="C933" s="18" t="s">
        <v>677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922</v>
      </c>
      <c r="B934" s="107" t="s">
        <v>1554</v>
      </c>
      <c r="C934" s="18" t="s">
        <v>240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923</v>
      </c>
      <c r="B935" s="107" t="s">
        <v>1397</v>
      </c>
      <c r="C935" s="18" t="s">
        <v>678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924</v>
      </c>
      <c r="B936" s="107" t="s">
        <v>1398</v>
      </c>
      <c r="C936" s="18" t="s">
        <v>678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925</v>
      </c>
      <c r="B937" s="107" t="s">
        <v>1399</v>
      </c>
      <c r="C937" s="18" t="s">
        <v>170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12.75" customHeight="1" hidden="1">
      <c r="A938" s="5">
        <v>926</v>
      </c>
      <c r="B938" s="107" t="s">
        <v>1400</v>
      </c>
      <c r="C938" s="18" t="s">
        <v>170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927</v>
      </c>
      <c r="B939" s="107" t="s">
        <v>1401</v>
      </c>
      <c r="C939" s="18" t="s">
        <v>679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928</v>
      </c>
      <c r="B940" s="107" t="s">
        <v>1402</v>
      </c>
      <c r="C940" s="18" t="s">
        <v>679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 hidden="1">
      <c r="A941" s="5">
        <v>929</v>
      </c>
      <c r="B941" s="107" t="s">
        <v>1403</v>
      </c>
      <c r="C941" s="18" t="s">
        <v>679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930</v>
      </c>
      <c r="B942" s="107" t="s">
        <v>1404</v>
      </c>
      <c r="C942" s="18" t="s">
        <v>680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931</v>
      </c>
      <c r="B943" s="107" t="s">
        <v>1405</v>
      </c>
      <c r="C943" s="18" t="s">
        <v>680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932</v>
      </c>
      <c r="B944" s="107" t="s">
        <v>1555</v>
      </c>
      <c r="C944" s="18" t="s">
        <v>1198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933</v>
      </c>
      <c r="B945" s="107" t="s">
        <v>1556</v>
      </c>
      <c r="C945" s="18" t="s">
        <v>1199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934</v>
      </c>
      <c r="B946" s="107" t="s">
        <v>1406</v>
      </c>
      <c r="C946" s="18" t="s">
        <v>681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935</v>
      </c>
      <c r="B947" s="107" t="s">
        <v>1407</v>
      </c>
      <c r="C947" s="18" t="s">
        <v>681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936</v>
      </c>
      <c r="B948" s="107" t="s">
        <v>1408</v>
      </c>
      <c r="C948" s="18" t="s">
        <v>1195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937</v>
      </c>
      <c r="B949" s="107" t="s">
        <v>1409</v>
      </c>
      <c r="C949" s="18" t="s">
        <v>1195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25.5" customHeight="1" hidden="1">
      <c r="A950" s="5">
        <v>938</v>
      </c>
      <c r="B950" s="107" t="s">
        <v>1410</v>
      </c>
      <c r="C950" s="18" t="s">
        <v>1195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939</v>
      </c>
      <c r="B951" s="107" t="s">
        <v>1557</v>
      </c>
      <c r="C951" s="18" t="s">
        <v>1197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940</v>
      </c>
      <c r="B952" s="107" t="s">
        <v>1411</v>
      </c>
      <c r="C952" s="18" t="s">
        <v>682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941</v>
      </c>
      <c r="B953" s="107" t="s">
        <v>1412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942</v>
      </c>
      <c r="B954" s="107" t="s">
        <v>1413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943</v>
      </c>
      <c r="B955" s="107" t="s">
        <v>1414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944</v>
      </c>
      <c r="B956" s="107" t="s">
        <v>1558</v>
      </c>
      <c r="C956" s="18" t="s">
        <v>266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945</v>
      </c>
      <c r="B957" s="107" t="s">
        <v>1415</v>
      </c>
      <c r="C957" s="18" t="s">
        <v>684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946</v>
      </c>
      <c r="B958" s="107" t="s">
        <v>1416</v>
      </c>
      <c r="C958" s="18" t="s">
        <v>684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947</v>
      </c>
      <c r="B959" s="107" t="s">
        <v>1417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25.5" customHeight="1" hidden="1">
      <c r="A960" s="5">
        <v>948</v>
      </c>
      <c r="B960" s="107" t="s">
        <v>1418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949</v>
      </c>
      <c r="B961" s="107" t="s">
        <v>1419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950</v>
      </c>
      <c r="B962" s="107" t="s">
        <v>1420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951</v>
      </c>
      <c r="B963" s="107" t="s">
        <v>1421</v>
      </c>
      <c r="C963" s="18" t="s">
        <v>687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25.5" customHeight="1" hidden="1">
      <c r="A964" s="5">
        <v>952</v>
      </c>
      <c r="B964" s="107" t="s">
        <v>1422</v>
      </c>
      <c r="C964" s="18" t="s">
        <v>687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953</v>
      </c>
      <c r="B965" s="107" t="s">
        <v>1423</v>
      </c>
      <c r="C965" s="18" t="s">
        <v>58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954</v>
      </c>
      <c r="B966" s="107" t="s">
        <v>1424</v>
      </c>
      <c r="C966" s="18" t="s">
        <v>58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955</v>
      </c>
      <c r="B967" s="107" t="s">
        <v>1425</v>
      </c>
      <c r="C967" s="18" t="s">
        <v>59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956</v>
      </c>
      <c r="B968" s="107" t="s">
        <v>1426</v>
      </c>
      <c r="C968" s="18" t="s">
        <v>59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1" customHeight="1">
      <c r="A969" s="5">
        <v>897</v>
      </c>
      <c r="B969" s="107"/>
      <c r="C969" s="17" t="s">
        <v>671</v>
      </c>
      <c r="D969" s="18"/>
      <c r="E969" s="29">
        <v>52</v>
      </c>
      <c r="F969" s="29">
        <v>10</v>
      </c>
      <c r="G969" s="29">
        <v>0</v>
      </c>
      <c r="H969" s="29">
        <v>0</v>
      </c>
      <c r="I969" s="29">
        <v>42</v>
      </c>
      <c r="J969" s="29">
        <v>0</v>
      </c>
      <c r="K969" s="29">
        <v>0</v>
      </c>
      <c r="L969" s="29">
        <v>1</v>
      </c>
      <c r="M969" s="29">
        <v>1</v>
      </c>
      <c r="N969" s="29">
        <v>0</v>
      </c>
      <c r="O969" s="29">
        <v>0</v>
      </c>
      <c r="P969" s="29">
        <v>1</v>
      </c>
      <c r="Q969" s="29">
        <v>8</v>
      </c>
      <c r="R969" s="29">
        <v>31</v>
      </c>
      <c r="S969" s="29">
        <v>0</v>
      </c>
      <c r="T969" s="29">
        <v>6</v>
      </c>
      <c r="U969" s="29">
        <v>0</v>
      </c>
      <c r="V969" s="29">
        <v>1</v>
      </c>
      <c r="W969" s="29">
        <v>1</v>
      </c>
      <c r="X969" s="29">
        <v>0</v>
      </c>
      <c r="Y969" s="29">
        <v>3</v>
      </c>
      <c r="Z969" s="29">
        <v>1</v>
      </c>
      <c r="AA969" s="29">
        <v>0</v>
      </c>
      <c r="AB969" s="29">
        <v>0</v>
      </c>
      <c r="AC969" s="29">
        <v>0</v>
      </c>
      <c r="AD969" s="29">
        <v>0</v>
      </c>
      <c r="AE969" s="29">
        <v>0</v>
      </c>
      <c r="AF969" s="29">
        <v>0</v>
      </c>
      <c r="AG969" s="29">
        <v>0</v>
      </c>
      <c r="AH969" s="29">
        <v>1</v>
      </c>
      <c r="AI969" s="29">
        <v>0</v>
      </c>
      <c r="AJ969" s="29">
        <v>0</v>
      </c>
      <c r="AK969" s="29">
        <v>1</v>
      </c>
      <c r="AL969" s="29">
        <v>1</v>
      </c>
      <c r="AM969" s="29">
        <v>1</v>
      </c>
      <c r="AN969" s="29">
        <v>0</v>
      </c>
      <c r="AO969" s="29">
        <v>0</v>
      </c>
      <c r="AP969" s="29">
        <v>0</v>
      </c>
      <c r="AQ969" s="29">
        <v>5</v>
      </c>
      <c r="AR969" s="29">
        <v>5</v>
      </c>
      <c r="AS969" s="29">
        <v>1</v>
      </c>
      <c r="AT969" s="29">
        <v>0</v>
      </c>
      <c r="AU969" s="29">
        <v>2</v>
      </c>
      <c r="AV969" s="29">
        <v>0</v>
      </c>
      <c r="AW969" s="29">
        <v>0</v>
      </c>
      <c r="AX969" s="29">
        <v>0</v>
      </c>
      <c r="AY969" s="29">
        <v>0</v>
      </c>
      <c r="AZ969" s="29">
        <v>0</v>
      </c>
      <c r="BA969" s="29">
        <v>2</v>
      </c>
      <c r="BB969" s="29">
        <v>0</v>
      </c>
      <c r="BC969" s="29">
        <v>0</v>
      </c>
      <c r="BD969" s="29">
        <v>0</v>
      </c>
      <c r="BE969" s="29">
        <v>0</v>
      </c>
      <c r="BF969" s="29">
        <v>0</v>
      </c>
      <c r="BG969" s="29">
        <v>0</v>
      </c>
      <c r="BH969" s="29">
        <v>0</v>
      </c>
      <c r="BI969" s="29">
        <v>0</v>
      </c>
      <c r="BJ969" s="29">
        <v>0</v>
      </c>
      <c r="BK969" s="29">
        <v>0</v>
      </c>
      <c r="BL969" s="29">
        <v>1</v>
      </c>
      <c r="BM969" s="26">
        <v>0</v>
      </c>
    </row>
    <row r="970" spans="1:65" ht="25.5" customHeight="1" hidden="1">
      <c r="A970" s="5">
        <v>958</v>
      </c>
      <c r="B970" s="107" t="s">
        <v>1427</v>
      </c>
      <c r="C970" s="18" t="s">
        <v>59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959</v>
      </c>
      <c r="B971" s="107" t="s">
        <v>1428</v>
      </c>
      <c r="C971" s="18" t="s">
        <v>60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960</v>
      </c>
      <c r="B972" s="107" t="s">
        <v>1429</v>
      </c>
      <c r="C972" s="18" t="s">
        <v>60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961</v>
      </c>
      <c r="B973" s="107" t="s">
        <v>1430</v>
      </c>
      <c r="C973" s="18" t="s">
        <v>60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962</v>
      </c>
      <c r="B974" s="107" t="s">
        <v>1431</v>
      </c>
      <c r="C974" s="18" t="s">
        <v>60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25.5" customHeight="1" hidden="1">
      <c r="A975" s="5">
        <v>963</v>
      </c>
      <c r="B975" s="107" t="s">
        <v>1432</v>
      </c>
      <c r="C975" s="18" t="s">
        <v>61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964</v>
      </c>
      <c r="B976" s="107" t="s">
        <v>1433</v>
      </c>
      <c r="C976" s="18" t="s">
        <v>61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965</v>
      </c>
      <c r="B977" s="107" t="s">
        <v>1434</v>
      </c>
      <c r="C977" s="18" t="s">
        <v>61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966</v>
      </c>
      <c r="B978" s="107" t="s">
        <v>1435</v>
      </c>
      <c r="C978" s="18" t="s">
        <v>62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967</v>
      </c>
      <c r="B979" s="107" t="s">
        <v>1436</v>
      </c>
      <c r="C979" s="18" t="s">
        <v>62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968</v>
      </c>
      <c r="B980" s="107" t="s">
        <v>1437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969</v>
      </c>
      <c r="B981" s="107" t="s">
        <v>1438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970</v>
      </c>
      <c r="B982" s="107" t="s">
        <v>1439</v>
      </c>
      <c r="C982" s="18" t="s">
        <v>63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1390</v>
      </c>
      <c r="B983" s="107" t="s">
        <v>1440</v>
      </c>
      <c r="C983" s="18" t="s">
        <v>688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1391</v>
      </c>
      <c r="B984" s="107" t="s">
        <v>1441</v>
      </c>
      <c r="C984" s="18" t="s">
        <v>689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1392</v>
      </c>
      <c r="B985" s="107" t="s">
        <v>1442</v>
      </c>
      <c r="C985" s="18" t="s">
        <v>689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45" customHeight="1" hidden="1">
      <c r="A986" s="5">
        <v>1393</v>
      </c>
      <c r="B986" s="107" t="s">
        <v>1443</v>
      </c>
      <c r="C986" s="18" t="s">
        <v>690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1394</v>
      </c>
      <c r="B987" s="107" t="s">
        <v>1444</v>
      </c>
      <c r="C987" s="18" t="s">
        <v>691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33.75" customHeight="1" hidden="1">
      <c r="A988" s="5">
        <v>1395</v>
      </c>
      <c r="B988" s="107" t="s">
        <v>1445</v>
      </c>
      <c r="C988" s="18" t="s">
        <v>692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33.75" customHeight="1" hidden="1">
      <c r="A989" s="5">
        <v>1396</v>
      </c>
      <c r="B989" s="107" t="s">
        <v>1446</v>
      </c>
      <c r="C989" s="18" t="s">
        <v>692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45" customHeight="1" hidden="1">
      <c r="A990" s="5">
        <v>1397</v>
      </c>
      <c r="B990" s="107" t="s">
        <v>1447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45" customHeight="1" hidden="1">
      <c r="A991" s="5">
        <v>1398</v>
      </c>
      <c r="B991" s="107" t="s">
        <v>1448</v>
      </c>
      <c r="C991" s="18" t="s">
        <v>693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1399</v>
      </c>
      <c r="B992" s="107" t="s">
        <v>1449</v>
      </c>
      <c r="C992" s="18" t="s">
        <v>1184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1400</v>
      </c>
      <c r="B993" s="107" t="s">
        <v>1450</v>
      </c>
      <c r="C993" s="18" t="s">
        <v>1184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1401</v>
      </c>
      <c r="B994" s="107" t="s">
        <v>1451</v>
      </c>
      <c r="C994" s="18" t="s">
        <v>694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1402</v>
      </c>
      <c r="B995" s="107" t="s">
        <v>1452</v>
      </c>
      <c r="C995" s="18" t="s">
        <v>694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1403</v>
      </c>
      <c r="B996" s="107" t="s">
        <v>1453</v>
      </c>
      <c r="C996" s="18" t="s">
        <v>694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1404</v>
      </c>
      <c r="B997" s="107" t="s">
        <v>1454</v>
      </c>
      <c r="C997" s="18" t="s">
        <v>1181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1405</v>
      </c>
      <c r="B998" s="107" t="s">
        <v>1455</v>
      </c>
      <c r="C998" s="18" t="s">
        <v>1181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45" customHeight="1" hidden="1">
      <c r="A999" s="5">
        <v>1406</v>
      </c>
      <c r="B999" s="107" t="s">
        <v>1456</v>
      </c>
      <c r="C999" s="18" t="s">
        <v>695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45" customHeight="1" hidden="1">
      <c r="A1000" s="5">
        <v>1407</v>
      </c>
      <c r="B1000" s="107" t="s">
        <v>1457</v>
      </c>
      <c r="C1000" s="18" t="s">
        <v>695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45" customHeight="1" hidden="1">
      <c r="A1001" s="5">
        <v>1408</v>
      </c>
      <c r="B1001" s="107" t="s">
        <v>1458</v>
      </c>
      <c r="C1001" s="18" t="s">
        <v>695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33.75" customHeight="1" hidden="1">
      <c r="A1002" s="5">
        <v>1409</v>
      </c>
      <c r="B1002" s="107" t="s">
        <v>1459</v>
      </c>
      <c r="C1002" s="18" t="s">
        <v>696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1410</v>
      </c>
      <c r="B1003" s="107" t="s">
        <v>1460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1411</v>
      </c>
      <c r="B1004" s="107" t="s">
        <v>1461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1412</v>
      </c>
      <c r="B1005" s="107" t="s">
        <v>1462</v>
      </c>
      <c r="C1005" s="18" t="s">
        <v>697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1413</v>
      </c>
      <c r="B1006" s="107" t="s">
        <v>1463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1414</v>
      </c>
      <c r="B1007" s="107" t="s">
        <v>1464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1415</v>
      </c>
      <c r="B1008" s="107" t="s">
        <v>1465</v>
      </c>
      <c r="C1008" s="18" t="s">
        <v>698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1416</v>
      </c>
      <c r="B1009" s="107" t="s">
        <v>1466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12.75" customHeight="1" hidden="1">
      <c r="A1010" s="5">
        <v>1417</v>
      </c>
      <c r="B1010" s="107" t="s">
        <v>1467</v>
      </c>
      <c r="C1010" s="18" t="s">
        <v>699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12.75" customHeight="1" hidden="1">
      <c r="A1011" s="5">
        <v>1418</v>
      </c>
      <c r="B1011" s="107" t="s">
        <v>1468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1419</v>
      </c>
      <c r="B1012" s="107" t="s">
        <v>1469</v>
      </c>
      <c r="C1012" s="18" t="s">
        <v>627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1420</v>
      </c>
      <c r="B1013" s="107" t="s">
        <v>1470</v>
      </c>
      <c r="C1013" s="18" t="s">
        <v>627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1421</v>
      </c>
      <c r="B1014" s="107" t="s">
        <v>1471</v>
      </c>
      <c r="C1014" s="18" t="s">
        <v>627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1422</v>
      </c>
      <c r="B1015" s="107" t="s">
        <v>1472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1423</v>
      </c>
      <c r="B1016" s="107" t="s">
        <v>1473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1424</v>
      </c>
      <c r="B1017" s="107" t="s">
        <v>1474</v>
      </c>
      <c r="C1017" s="18" t="s">
        <v>700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1425</v>
      </c>
      <c r="B1018" s="107" t="s">
        <v>1475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1426</v>
      </c>
      <c r="B1019" s="107" t="s">
        <v>1476</v>
      </c>
      <c r="C1019" s="18" t="s">
        <v>701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1427</v>
      </c>
      <c r="B1020" s="107" t="s">
        <v>1477</v>
      </c>
      <c r="C1020" s="18" t="s">
        <v>701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12.75" customHeight="1" hidden="1">
      <c r="A1021" s="5">
        <v>1428</v>
      </c>
      <c r="B1021" s="107" t="s">
        <v>1478</v>
      </c>
      <c r="C1021" s="18" t="s">
        <v>702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12.75" customHeight="1" hidden="1">
      <c r="A1022" s="5">
        <v>1429</v>
      </c>
      <c r="B1022" s="107" t="s">
        <v>1479</v>
      </c>
      <c r="C1022" s="18" t="s">
        <v>702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1430</v>
      </c>
      <c r="B1023" s="107" t="s">
        <v>1559</v>
      </c>
      <c r="C1023" s="18" t="s">
        <v>703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33.75" customHeight="1" hidden="1">
      <c r="A1024" s="5">
        <v>1431</v>
      </c>
      <c r="B1024" s="107" t="s">
        <v>1480</v>
      </c>
      <c r="C1024" s="18" t="s">
        <v>704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33.75" customHeight="1" hidden="1">
      <c r="A1025" s="5">
        <v>1432</v>
      </c>
      <c r="B1025" s="107" t="s">
        <v>1481</v>
      </c>
      <c r="C1025" s="18" t="s">
        <v>704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33.75" customHeight="1" hidden="1">
      <c r="A1026" s="5">
        <v>1433</v>
      </c>
      <c r="B1026" s="107" t="s">
        <v>1482</v>
      </c>
      <c r="C1026" s="18" t="s">
        <v>704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1434</v>
      </c>
      <c r="B1027" s="107" t="s">
        <v>1483</v>
      </c>
      <c r="C1027" s="18" t="s">
        <v>705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1435</v>
      </c>
      <c r="B1028" s="107" t="s">
        <v>1484</v>
      </c>
      <c r="C1028" s="18" t="s">
        <v>705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1436</v>
      </c>
      <c r="B1029" s="107" t="s">
        <v>1485</v>
      </c>
      <c r="C1029" s="18" t="s">
        <v>705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1437</v>
      </c>
      <c r="B1030" s="107" t="s">
        <v>1486</v>
      </c>
      <c r="C1030" s="18" t="s">
        <v>705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1438</v>
      </c>
      <c r="B1031" s="107" t="s">
        <v>1487</v>
      </c>
      <c r="C1031" s="18" t="s">
        <v>706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1439</v>
      </c>
      <c r="B1032" s="107" t="s">
        <v>1488</v>
      </c>
      <c r="C1032" s="18" t="s">
        <v>706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1440</v>
      </c>
      <c r="B1033" s="107" t="s">
        <v>1489</v>
      </c>
      <c r="C1033" s="18" t="s">
        <v>706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12.75" customHeight="1" hidden="1">
      <c r="A1034" s="5">
        <v>1441</v>
      </c>
      <c r="B1034" s="107" t="s">
        <v>1490</v>
      </c>
      <c r="C1034" s="18" t="s">
        <v>706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12.75" customHeight="1" hidden="1">
      <c r="A1035" s="5">
        <v>1442</v>
      </c>
      <c r="B1035" s="107" t="s">
        <v>1491</v>
      </c>
      <c r="C1035" s="18" t="s">
        <v>632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12.75" customHeight="1" hidden="1">
      <c r="A1036" s="5">
        <v>1443</v>
      </c>
      <c r="B1036" s="107" t="s">
        <v>1492</v>
      </c>
      <c r="C1036" s="18" t="s">
        <v>632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1444</v>
      </c>
      <c r="B1037" s="107" t="s">
        <v>1493</v>
      </c>
      <c r="C1037" s="18" t="s">
        <v>632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1445</v>
      </c>
      <c r="B1038" s="107" t="s">
        <v>1494</v>
      </c>
      <c r="C1038" s="18" t="s">
        <v>632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1446</v>
      </c>
      <c r="B1039" s="107" t="s">
        <v>1560</v>
      </c>
      <c r="C1039" s="18" t="s">
        <v>707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1447</v>
      </c>
      <c r="B1040" s="107" t="s">
        <v>1495</v>
      </c>
      <c r="C1040" s="18" t="s">
        <v>708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1448</v>
      </c>
      <c r="B1041" s="107" t="s">
        <v>1496</v>
      </c>
      <c r="C1041" s="18" t="s">
        <v>708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1449</v>
      </c>
      <c r="B1042" s="107" t="s">
        <v>1497</v>
      </c>
      <c r="C1042" s="18" t="s">
        <v>709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1450</v>
      </c>
      <c r="B1043" s="107" t="s">
        <v>1498</v>
      </c>
      <c r="C1043" s="18" t="s">
        <v>709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1451</v>
      </c>
      <c r="B1044" s="107" t="s">
        <v>1499</v>
      </c>
      <c r="C1044" s="18" t="s">
        <v>709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12.75" customHeight="1" hidden="1">
      <c r="A1045" s="5">
        <v>1452</v>
      </c>
      <c r="B1045" s="107" t="s">
        <v>1500</v>
      </c>
      <c r="C1045" s="18" t="s">
        <v>709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1453</v>
      </c>
      <c r="B1046" s="107" t="s">
        <v>1501</v>
      </c>
      <c r="C1046" s="18" t="s">
        <v>709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1454</v>
      </c>
      <c r="B1047" s="107" t="s">
        <v>1502</v>
      </c>
      <c r="C1047" s="18" t="s">
        <v>634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1455</v>
      </c>
      <c r="B1048" s="107" t="s">
        <v>1503</v>
      </c>
      <c r="C1048" s="18" t="s">
        <v>634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1456</v>
      </c>
      <c r="B1049" s="107" t="s">
        <v>1504</v>
      </c>
      <c r="C1049" s="18" t="s">
        <v>634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1457</v>
      </c>
      <c r="B1050" s="107" t="s">
        <v>1505</v>
      </c>
      <c r="C1050" s="18" t="s">
        <v>634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1458</v>
      </c>
      <c r="B1051" s="107" t="s">
        <v>1506</v>
      </c>
      <c r="C1051" s="18" t="s">
        <v>634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1459</v>
      </c>
      <c r="B1052" s="107" t="s">
        <v>1507</v>
      </c>
      <c r="C1052" s="18" t="s">
        <v>634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1460</v>
      </c>
      <c r="B1053" s="107" t="s">
        <v>1561</v>
      </c>
      <c r="C1053" s="18" t="s">
        <v>637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1461</v>
      </c>
      <c r="B1054" s="107" t="s">
        <v>1562</v>
      </c>
      <c r="C1054" s="18" t="s">
        <v>638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1462</v>
      </c>
      <c r="B1055" s="107" t="s">
        <v>1563</v>
      </c>
      <c r="C1055" s="18" t="s">
        <v>639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1463</v>
      </c>
      <c r="B1056" s="107" t="s">
        <v>1508</v>
      </c>
      <c r="C1056" s="18" t="s">
        <v>710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1464</v>
      </c>
      <c r="B1057" s="107" t="s">
        <v>1509</v>
      </c>
      <c r="C1057" s="18" t="s">
        <v>710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1465</v>
      </c>
      <c r="B1058" s="107" t="s">
        <v>1510</v>
      </c>
      <c r="C1058" s="18" t="s">
        <v>710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1466</v>
      </c>
      <c r="B1059" s="107" t="s">
        <v>1511</v>
      </c>
      <c r="C1059" s="18" t="s">
        <v>710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25.5" customHeight="1" hidden="1">
      <c r="A1060" s="5">
        <v>1467</v>
      </c>
      <c r="B1060" s="107" t="s">
        <v>1512</v>
      </c>
      <c r="C1060" s="18" t="s">
        <v>710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1468</v>
      </c>
      <c r="B1061" s="107" t="s">
        <v>1513</v>
      </c>
      <c r="C1061" s="18" t="s">
        <v>641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1469</v>
      </c>
      <c r="B1062" s="107" t="s">
        <v>1514</v>
      </c>
      <c r="C1062" s="18" t="s">
        <v>641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1470</v>
      </c>
      <c r="B1063" s="107" t="s">
        <v>1515</v>
      </c>
      <c r="C1063" s="18" t="s">
        <v>641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1471</v>
      </c>
      <c r="B1064" s="107" t="s">
        <v>1516</v>
      </c>
      <c r="C1064" s="18" t="s">
        <v>641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1472</v>
      </c>
      <c r="B1065" s="107" t="s">
        <v>1517</v>
      </c>
      <c r="C1065" s="18" t="s">
        <v>711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1473</v>
      </c>
      <c r="B1066" s="107" t="s">
        <v>1518</v>
      </c>
      <c r="C1066" s="18" t="s">
        <v>711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1474</v>
      </c>
      <c r="B1067" s="107" t="s">
        <v>1519</v>
      </c>
      <c r="C1067" s="18" t="s">
        <v>711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1475</v>
      </c>
      <c r="B1068" s="107" t="s">
        <v>1520</v>
      </c>
      <c r="C1068" s="18" t="s">
        <v>711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1476</v>
      </c>
      <c r="B1069" s="107" t="s">
        <v>1521</v>
      </c>
      <c r="C1069" s="18" t="s">
        <v>643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1477</v>
      </c>
      <c r="B1070" s="107" t="s">
        <v>1522</v>
      </c>
      <c r="C1070" s="18" t="s">
        <v>643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1478</v>
      </c>
      <c r="B1071" s="107" t="s">
        <v>1523</v>
      </c>
      <c r="C1071" s="18" t="s">
        <v>643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1479</v>
      </c>
      <c r="B1072" s="107" t="s">
        <v>1524</v>
      </c>
      <c r="C1072" s="18" t="s">
        <v>643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25.5" customHeight="1" hidden="1">
      <c r="A1073" s="5">
        <v>1480</v>
      </c>
      <c r="B1073" s="107" t="s">
        <v>1525</v>
      </c>
      <c r="C1073" s="18" t="s">
        <v>712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25.5" customHeight="1" hidden="1">
      <c r="A1074" s="5">
        <v>1481</v>
      </c>
      <c r="B1074" s="107" t="s">
        <v>1526</v>
      </c>
      <c r="C1074" s="18" t="s">
        <v>712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25.5" customHeight="1" hidden="1">
      <c r="A1075" s="5">
        <v>1482</v>
      </c>
      <c r="B1075" s="107" t="s">
        <v>1527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25.5" customHeight="1" hidden="1">
      <c r="A1076" s="5">
        <v>1483</v>
      </c>
      <c r="B1076" s="107" t="s">
        <v>1528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25.5" customHeight="1" hidden="1">
      <c r="A1077" s="5">
        <v>1484</v>
      </c>
      <c r="B1077" s="107" t="s">
        <v>1529</v>
      </c>
      <c r="C1077" s="18" t="s">
        <v>712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1485</v>
      </c>
      <c r="B1078" s="107" t="s">
        <v>1530</v>
      </c>
      <c r="C1078" s="18" t="s">
        <v>713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1486</v>
      </c>
      <c r="B1079" s="107" t="s">
        <v>1531</v>
      </c>
      <c r="C1079" s="18" t="s">
        <v>713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25.5" customHeight="1" hidden="1">
      <c r="A1080" s="5">
        <v>1487</v>
      </c>
      <c r="B1080" s="107" t="s">
        <v>1532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1488</v>
      </c>
      <c r="B1081" s="107" t="s">
        <v>1533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1489</v>
      </c>
      <c r="B1082" s="107" t="s">
        <v>1534</v>
      </c>
      <c r="C1082" s="18" t="s">
        <v>714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1490</v>
      </c>
      <c r="B1083" s="107" t="s">
        <v>1535</v>
      </c>
      <c r="C1083" s="18" t="s">
        <v>714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1491</v>
      </c>
      <c r="B1084" s="107" t="s">
        <v>1536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1492</v>
      </c>
      <c r="B1085" s="107" t="s">
        <v>1537</v>
      </c>
      <c r="C1085" s="18" t="s">
        <v>715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1493</v>
      </c>
      <c r="B1086" s="107" t="s">
        <v>1538</v>
      </c>
      <c r="C1086" s="18" t="s">
        <v>715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1494</v>
      </c>
      <c r="B1087" s="107" t="s">
        <v>1539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1495</v>
      </c>
      <c r="B1088" s="107" t="s">
        <v>1540</v>
      </c>
      <c r="C1088" s="18" t="s">
        <v>648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1496</v>
      </c>
      <c r="B1089" s="107" t="s">
        <v>1541</v>
      </c>
      <c r="C1089" s="18" t="s">
        <v>648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1497</v>
      </c>
      <c r="B1090" s="107" t="s">
        <v>1542</v>
      </c>
      <c r="C1090" s="18" t="s">
        <v>648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1498</v>
      </c>
      <c r="B1091" s="107" t="s">
        <v>1564</v>
      </c>
      <c r="C1091" s="18" t="s">
        <v>649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1499</v>
      </c>
      <c r="B1092" s="107" t="s">
        <v>1543</v>
      </c>
      <c r="C1092" s="18" t="s">
        <v>650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1500</v>
      </c>
      <c r="B1093" s="107" t="s">
        <v>1544</v>
      </c>
      <c r="C1093" s="18" t="s">
        <v>650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25.5" customHeight="1" hidden="1">
      <c r="A1094" s="5">
        <v>1501</v>
      </c>
      <c r="B1094" s="107" t="s">
        <v>1565</v>
      </c>
      <c r="C1094" s="18" t="s">
        <v>651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1502</v>
      </c>
      <c r="B1095" s="107" t="s">
        <v>1566</v>
      </c>
      <c r="C1095" s="18" t="s">
        <v>652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25.5" customHeight="1" hidden="1">
      <c r="A1096" s="5">
        <v>1503</v>
      </c>
      <c r="B1096" s="107" t="s">
        <v>1545</v>
      </c>
      <c r="C1096" s="18" t="s">
        <v>653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1504</v>
      </c>
      <c r="B1097" s="107" t="s">
        <v>1546</v>
      </c>
      <c r="C1097" s="18" t="s">
        <v>653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1505</v>
      </c>
      <c r="B1098" s="107" t="s">
        <v>1547</v>
      </c>
      <c r="C1098" s="18" t="s">
        <v>653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1506</v>
      </c>
      <c r="B1099" s="107" t="s">
        <v>1567</v>
      </c>
      <c r="C1099" s="18" t="s">
        <v>654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1507</v>
      </c>
      <c r="B1100" s="107" t="s">
        <v>1568</v>
      </c>
      <c r="C1100" s="18" t="s">
        <v>716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4.75" customHeight="1" hidden="1">
      <c r="A1101" s="5">
        <v>1508</v>
      </c>
      <c r="B1101" s="107" t="s">
        <v>1548</v>
      </c>
      <c r="C1101" s="18" t="s">
        <v>656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6.25" customHeight="1" hidden="1">
      <c r="A1102" s="5">
        <v>1509</v>
      </c>
      <c r="B1102" s="107" t="s">
        <v>1549</v>
      </c>
      <c r="C1102" s="18" t="s">
        <v>656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9.5" customHeight="1" hidden="1">
      <c r="A1103" s="5">
        <v>1510</v>
      </c>
      <c r="B1103" s="107" t="s">
        <v>1569</v>
      </c>
      <c r="C1103" s="18" t="s">
        <v>717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22.5" customHeight="1">
      <c r="A1104" s="5">
        <v>1511</v>
      </c>
      <c r="B1104" s="46"/>
      <c r="C1104" s="17" t="s">
        <v>718</v>
      </c>
      <c r="D1104" s="17"/>
      <c r="E1104" s="63">
        <f aca="true" t="shared" si="42" ref="E1104:AJ1104">SUM(E14,E31,E96,E114,E128,E201,E247,E359,E400,E455,E466,E506,E547,E609,E629,E681,E694,E745,E807,E890,E910:E1103)</f>
        <v>124942</v>
      </c>
      <c r="F1104" s="63">
        <f t="shared" si="42"/>
        <v>102170</v>
      </c>
      <c r="G1104" s="63">
        <f t="shared" si="42"/>
        <v>322</v>
      </c>
      <c r="H1104" s="63">
        <f t="shared" si="42"/>
        <v>774</v>
      </c>
      <c r="I1104" s="63">
        <f t="shared" si="42"/>
        <v>21676</v>
      </c>
      <c r="J1104" s="63">
        <f t="shared" si="42"/>
        <v>44</v>
      </c>
      <c r="K1104" s="63">
        <f t="shared" si="42"/>
        <v>1712</v>
      </c>
      <c r="L1104" s="63">
        <f t="shared" si="42"/>
        <v>5226</v>
      </c>
      <c r="M1104" s="63">
        <f t="shared" si="42"/>
        <v>1130</v>
      </c>
      <c r="N1104" s="63">
        <f t="shared" si="42"/>
        <v>676</v>
      </c>
      <c r="O1104" s="63">
        <f t="shared" si="42"/>
        <v>63</v>
      </c>
      <c r="P1104" s="63">
        <f t="shared" si="42"/>
        <v>481</v>
      </c>
      <c r="Q1104" s="63">
        <f t="shared" si="42"/>
        <v>881</v>
      </c>
      <c r="R1104" s="63">
        <f t="shared" si="42"/>
        <v>11463</v>
      </c>
      <c r="S1104" s="63">
        <f t="shared" si="42"/>
        <v>24</v>
      </c>
      <c r="T1104" s="63">
        <f t="shared" si="42"/>
        <v>20872</v>
      </c>
      <c r="U1104" s="63">
        <f t="shared" si="42"/>
        <v>1781</v>
      </c>
      <c r="V1104" s="63">
        <f t="shared" si="42"/>
        <v>3220</v>
      </c>
      <c r="W1104" s="63">
        <f t="shared" si="42"/>
        <v>4950</v>
      </c>
      <c r="X1104" s="63">
        <f t="shared" si="42"/>
        <v>7364</v>
      </c>
      <c r="Y1104" s="63">
        <f t="shared" si="42"/>
        <v>3207</v>
      </c>
      <c r="Z1104" s="63">
        <f t="shared" si="42"/>
        <v>350</v>
      </c>
      <c r="AA1104" s="63">
        <f t="shared" si="42"/>
        <v>0</v>
      </c>
      <c r="AB1104" s="63">
        <f t="shared" si="42"/>
        <v>1876</v>
      </c>
      <c r="AC1104" s="63">
        <f t="shared" si="42"/>
        <v>9</v>
      </c>
      <c r="AD1104" s="63">
        <f t="shared" si="42"/>
        <v>3265</v>
      </c>
      <c r="AE1104" s="63">
        <f t="shared" si="42"/>
        <v>262</v>
      </c>
      <c r="AF1104" s="63">
        <f t="shared" si="42"/>
        <v>94</v>
      </c>
      <c r="AG1104" s="63">
        <f t="shared" si="42"/>
        <v>10265</v>
      </c>
      <c r="AH1104" s="63">
        <f t="shared" si="42"/>
        <v>20095</v>
      </c>
      <c r="AI1104" s="63">
        <f t="shared" si="42"/>
        <v>22</v>
      </c>
      <c r="AJ1104" s="63">
        <f t="shared" si="42"/>
        <v>130</v>
      </c>
      <c r="AK1104" s="63">
        <f aca="true" t="shared" si="43" ref="AK1104:BM1104">SUM(AK14,AK31,AK96,AK114,AK128,AK201,AK247,AK359,AK400,AK455,AK466,AK506,AK547,AK609,AK629,AK681,AK694,AK745,AK807,AK890,AK910:AK1103)</f>
        <v>40278</v>
      </c>
      <c r="AL1104" s="63">
        <f t="shared" si="43"/>
        <v>4460</v>
      </c>
      <c r="AM1104" s="63">
        <f t="shared" si="43"/>
        <v>518</v>
      </c>
      <c r="AN1104" s="63">
        <f t="shared" si="43"/>
        <v>222</v>
      </c>
      <c r="AO1104" s="63">
        <f t="shared" si="43"/>
        <v>208</v>
      </c>
      <c r="AP1104" s="63">
        <f t="shared" si="43"/>
        <v>3409</v>
      </c>
      <c r="AQ1104" s="63">
        <f t="shared" si="43"/>
        <v>2828</v>
      </c>
      <c r="AR1104" s="63">
        <f t="shared" si="43"/>
        <v>14084</v>
      </c>
      <c r="AS1104" s="63">
        <f t="shared" si="43"/>
        <v>13384</v>
      </c>
      <c r="AT1104" s="63">
        <f t="shared" si="43"/>
        <v>11</v>
      </c>
      <c r="AU1104" s="63">
        <f t="shared" si="43"/>
        <v>11590</v>
      </c>
      <c r="AV1104" s="63">
        <f t="shared" si="43"/>
        <v>337</v>
      </c>
      <c r="AW1104" s="63">
        <f t="shared" si="43"/>
        <v>1248</v>
      </c>
      <c r="AX1104" s="63">
        <f t="shared" si="43"/>
        <v>2134</v>
      </c>
      <c r="AY1104" s="63">
        <f t="shared" si="43"/>
        <v>5722</v>
      </c>
      <c r="AZ1104" s="63">
        <f t="shared" si="43"/>
        <v>2010</v>
      </c>
      <c r="BA1104" s="63">
        <f t="shared" si="43"/>
        <v>134</v>
      </c>
      <c r="BB1104" s="63">
        <f t="shared" si="43"/>
        <v>5</v>
      </c>
      <c r="BC1104" s="63">
        <f t="shared" si="43"/>
        <v>518</v>
      </c>
      <c r="BD1104" s="63">
        <f t="shared" si="43"/>
        <v>0</v>
      </c>
      <c r="BE1104" s="63">
        <f t="shared" si="43"/>
        <v>675</v>
      </c>
      <c r="BF1104" s="63">
        <f t="shared" si="43"/>
        <v>8</v>
      </c>
      <c r="BG1104" s="63">
        <f t="shared" si="43"/>
        <v>0</v>
      </c>
      <c r="BH1104" s="63">
        <f t="shared" si="43"/>
        <v>102</v>
      </c>
      <c r="BI1104" s="63">
        <f t="shared" si="43"/>
        <v>110</v>
      </c>
      <c r="BJ1104" s="63">
        <f t="shared" si="43"/>
        <v>0</v>
      </c>
      <c r="BK1104" s="63">
        <f t="shared" si="43"/>
        <v>8</v>
      </c>
      <c r="BL1104" s="63">
        <f t="shared" si="43"/>
        <v>4924</v>
      </c>
      <c r="BM1104" s="63">
        <f t="shared" si="43"/>
        <v>50</v>
      </c>
    </row>
    <row r="1105" spans="1:65" ht="19.5" customHeight="1">
      <c r="A1105" s="5">
        <v>1512</v>
      </c>
      <c r="B1105" s="27"/>
      <c r="C1105" s="20" t="s">
        <v>719</v>
      </c>
      <c r="D1105" s="20"/>
      <c r="E1105" s="26">
        <v>36586</v>
      </c>
      <c r="F1105" s="26">
        <v>21228</v>
      </c>
      <c r="G1105" s="26">
        <v>101</v>
      </c>
      <c r="H1105" s="26">
        <v>111</v>
      </c>
      <c r="I1105" s="26">
        <v>15146</v>
      </c>
      <c r="J1105" s="26">
        <v>12</v>
      </c>
      <c r="K1105" s="26">
        <v>1631</v>
      </c>
      <c r="L1105" s="26">
        <v>4711</v>
      </c>
      <c r="M1105" s="26">
        <v>380</v>
      </c>
      <c r="N1105" s="26">
        <v>254</v>
      </c>
      <c r="O1105" s="26">
        <v>20</v>
      </c>
      <c r="P1105" s="26">
        <v>136</v>
      </c>
      <c r="Q1105" s="26">
        <v>136</v>
      </c>
      <c r="R1105" s="26">
        <v>7866</v>
      </c>
      <c r="S1105" s="26"/>
      <c r="T1105" s="29">
        <v>244</v>
      </c>
      <c r="U1105" s="29">
        <v>75</v>
      </c>
      <c r="V1105" s="29">
        <v>78</v>
      </c>
      <c r="W1105" s="29">
        <v>45</v>
      </c>
      <c r="X1105" s="29">
        <v>36</v>
      </c>
      <c r="Y1105" s="29">
        <v>10</v>
      </c>
      <c r="Z1105" s="29"/>
      <c r="AA1105" s="29"/>
      <c r="AB1105" s="29">
        <v>739</v>
      </c>
      <c r="AC1105" s="29"/>
      <c r="AD1105" s="29">
        <v>1553</v>
      </c>
      <c r="AE1105" s="29">
        <v>150</v>
      </c>
      <c r="AF1105" s="29">
        <v>14</v>
      </c>
      <c r="AG1105" s="29">
        <v>5295</v>
      </c>
      <c r="AH1105" s="29">
        <v>8144</v>
      </c>
      <c r="AI1105" s="29">
        <v>18</v>
      </c>
      <c r="AJ1105" s="29">
        <v>32</v>
      </c>
      <c r="AK1105" s="29">
        <v>3396</v>
      </c>
      <c r="AL1105" s="29">
        <v>1471</v>
      </c>
      <c r="AM1105" s="29">
        <v>172</v>
      </c>
      <c r="AN1105" s="29">
        <v>53</v>
      </c>
      <c r="AO1105" s="29">
        <v>8</v>
      </c>
      <c r="AP1105" s="29">
        <v>813</v>
      </c>
      <c r="AQ1105" s="29">
        <v>99</v>
      </c>
      <c r="AR1105" s="29">
        <v>1162</v>
      </c>
      <c r="AS1105" s="29">
        <v>1464</v>
      </c>
      <c r="AT1105" s="29"/>
      <c r="AU1105" s="29">
        <v>375</v>
      </c>
      <c r="AV1105" s="29">
        <v>65</v>
      </c>
      <c r="AW1105" s="29">
        <v>87</v>
      </c>
      <c r="AX1105" s="29">
        <v>84</v>
      </c>
      <c r="AY1105" s="29">
        <v>113</v>
      </c>
      <c r="AZ1105" s="29">
        <v>25</v>
      </c>
      <c r="BA1105" s="29">
        <v>1</v>
      </c>
      <c r="BB1105" s="29"/>
      <c r="BC1105" s="29">
        <v>202</v>
      </c>
      <c r="BD1105" s="29"/>
      <c r="BE1105" s="29">
        <v>464</v>
      </c>
      <c r="BF1105" s="29">
        <v>2</v>
      </c>
      <c r="BG1105" s="29"/>
      <c r="BH1105" s="29">
        <v>54</v>
      </c>
      <c r="BI1105" s="29">
        <v>44</v>
      </c>
      <c r="BJ1105" s="29"/>
      <c r="BK1105" s="29">
        <v>2</v>
      </c>
      <c r="BL1105" s="29">
        <v>522</v>
      </c>
      <c r="BM1105" s="26">
        <v>6</v>
      </c>
    </row>
    <row r="1106" spans="1:65" ht="19.5" customHeight="1">
      <c r="A1106" s="5">
        <v>1513</v>
      </c>
      <c r="B1106" s="27"/>
      <c r="C1106" s="21" t="s">
        <v>720</v>
      </c>
      <c r="D1106" s="21"/>
      <c r="E1106" s="26">
        <v>55544</v>
      </c>
      <c r="F1106" s="26">
        <v>49741</v>
      </c>
      <c r="G1106" s="26">
        <v>73</v>
      </c>
      <c r="H1106" s="26">
        <v>288</v>
      </c>
      <c r="I1106" s="26">
        <v>5442</v>
      </c>
      <c r="J1106" s="26">
        <v>11</v>
      </c>
      <c r="K1106" s="26">
        <v>75</v>
      </c>
      <c r="L1106" s="26">
        <v>499</v>
      </c>
      <c r="M1106" s="26">
        <v>748</v>
      </c>
      <c r="N1106" s="26">
        <v>422</v>
      </c>
      <c r="O1106" s="26">
        <v>32</v>
      </c>
      <c r="P1106" s="26">
        <v>292</v>
      </c>
      <c r="Q1106" s="26">
        <v>419</v>
      </c>
      <c r="R1106" s="26">
        <v>2944</v>
      </c>
      <c r="S1106" s="26"/>
      <c r="T1106" s="29">
        <v>7337</v>
      </c>
      <c r="U1106" s="29">
        <v>1575</v>
      </c>
      <c r="V1106" s="29">
        <v>2696</v>
      </c>
      <c r="W1106" s="29">
        <v>1907</v>
      </c>
      <c r="X1106" s="29">
        <v>1081</v>
      </c>
      <c r="Y1106" s="29">
        <v>78</v>
      </c>
      <c r="Z1106" s="29"/>
      <c r="AA1106" s="29"/>
      <c r="AB1106" s="29">
        <v>949</v>
      </c>
      <c r="AC1106" s="29">
        <v>9</v>
      </c>
      <c r="AD1106" s="29">
        <v>1559</v>
      </c>
      <c r="AE1106" s="29">
        <v>92</v>
      </c>
      <c r="AF1106" s="29">
        <v>58</v>
      </c>
      <c r="AG1106" s="29">
        <v>4763</v>
      </c>
      <c r="AH1106" s="29">
        <v>11376</v>
      </c>
      <c r="AI1106" s="29">
        <v>3</v>
      </c>
      <c r="AJ1106" s="29">
        <v>72</v>
      </c>
      <c r="AK1106" s="29">
        <v>20779</v>
      </c>
      <c r="AL1106" s="29">
        <v>2437</v>
      </c>
      <c r="AM1106" s="29">
        <v>307</v>
      </c>
      <c r="AN1106" s="29">
        <v>71</v>
      </c>
      <c r="AO1106" s="29">
        <v>25</v>
      </c>
      <c r="AP1106" s="29">
        <v>766</v>
      </c>
      <c r="AQ1106" s="29">
        <v>171</v>
      </c>
      <c r="AR1106" s="29">
        <v>5351</v>
      </c>
      <c r="AS1106" s="29">
        <v>6110</v>
      </c>
      <c r="AT1106" s="29">
        <v>1</v>
      </c>
      <c r="AU1106" s="29">
        <v>4824</v>
      </c>
      <c r="AV1106" s="29">
        <v>259</v>
      </c>
      <c r="AW1106" s="29">
        <v>1071</v>
      </c>
      <c r="AX1106" s="29">
        <v>1304</v>
      </c>
      <c r="AY1106" s="29">
        <v>1849</v>
      </c>
      <c r="AZ1106" s="29">
        <v>321</v>
      </c>
      <c r="BA1106" s="29">
        <v>19</v>
      </c>
      <c r="BB1106" s="29">
        <v>1</v>
      </c>
      <c r="BC1106" s="29">
        <v>279</v>
      </c>
      <c r="BD1106" s="29"/>
      <c r="BE1106" s="29">
        <v>197</v>
      </c>
      <c r="BF1106" s="29">
        <v>5</v>
      </c>
      <c r="BG1106" s="29"/>
      <c r="BH1106" s="29">
        <v>48</v>
      </c>
      <c r="BI1106" s="29">
        <v>57</v>
      </c>
      <c r="BJ1106" s="29"/>
      <c r="BK1106" s="29">
        <v>5</v>
      </c>
      <c r="BL1106" s="29">
        <v>950</v>
      </c>
      <c r="BM1106" s="26">
        <v>23</v>
      </c>
    </row>
    <row r="1107" spans="1:65" ht="19.5" customHeight="1">
      <c r="A1107" s="5">
        <v>1514</v>
      </c>
      <c r="B1107" s="27"/>
      <c r="C1107" s="21" t="s">
        <v>721</v>
      </c>
      <c r="D1107" s="21"/>
      <c r="E1107" s="26">
        <v>30186</v>
      </c>
      <c r="F1107" s="26">
        <v>28856</v>
      </c>
      <c r="G1107" s="26">
        <v>109</v>
      </c>
      <c r="H1107" s="26">
        <v>263</v>
      </c>
      <c r="I1107" s="26">
        <v>958</v>
      </c>
      <c r="J1107" s="26">
        <v>18</v>
      </c>
      <c r="K1107" s="26">
        <v>2</v>
      </c>
      <c r="L1107" s="26">
        <v>16</v>
      </c>
      <c r="M1107" s="26">
        <v>2</v>
      </c>
      <c r="N1107" s="26"/>
      <c r="O1107" s="26">
        <v>11</v>
      </c>
      <c r="P1107" s="26">
        <v>52</v>
      </c>
      <c r="Q1107" s="26">
        <v>287</v>
      </c>
      <c r="R1107" s="26">
        <v>570</v>
      </c>
      <c r="S1107" s="26"/>
      <c r="T1107" s="29">
        <v>11480</v>
      </c>
      <c r="U1107" s="29">
        <v>128</v>
      </c>
      <c r="V1107" s="29">
        <v>416</v>
      </c>
      <c r="W1107" s="29">
        <v>2959</v>
      </c>
      <c r="X1107" s="29">
        <v>6004</v>
      </c>
      <c r="Y1107" s="29">
        <v>1965</v>
      </c>
      <c r="Z1107" s="29">
        <v>8</v>
      </c>
      <c r="AA1107" s="29"/>
      <c r="AB1107" s="29">
        <v>182</v>
      </c>
      <c r="AC1107" s="29"/>
      <c r="AD1107" s="29">
        <v>153</v>
      </c>
      <c r="AE1107" s="29">
        <v>18</v>
      </c>
      <c r="AF1107" s="29">
        <v>22</v>
      </c>
      <c r="AG1107" s="29">
        <v>207</v>
      </c>
      <c r="AH1107" s="29">
        <v>451</v>
      </c>
      <c r="AI1107" s="29">
        <v>1</v>
      </c>
      <c r="AJ1107" s="29">
        <v>26</v>
      </c>
      <c r="AK1107" s="29">
        <v>15815</v>
      </c>
      <c r="AL1107" s="29">
        <v>464</v>
      </c>
      <c r="AM1107" s="29">
        <v>37</v>
      </c>
      <c r="AN1107" s="29">
        <v>74</v>
      </c>
      <c r="AO1107" s="29">
        <v>166</v>
      </c>
      <c r="AP1107" s="29">
        <v>1678</v>
      </c>
      <c r="AQ1107" s="29">
        <v>1576</v>
      </c>
      <c r="AR1107" s="29">
        <v>6680</v>
      </c>
      <c r="AS1107" s="29">
        <v>5476</v>
      </c>
      <c r="AT1107" s="29">
        <v>2</v>
      </c>
      <c r="AU1107" s="29">
        <v>5971</v>
      </c>
      <c r="AV1107" s="29">
        <v>13</v>
      </c>
      <c r="AW1107" s="29">
        <v>88</v>
      </c>
      <c r="AX1107" s="29">
        <v>742</v>
      </c>
      <c r="AY1107" s="29">
        <v>3726</v>
      </c>
      <c r="AZ1107" s="29">
        <v>1389</v>
      </c>
      <c r="BA1107" s="29">
        <v>13</v>
      </c>
      <c r="BB1107" s="29"/>
      <c r="BC1107" s="29">
        <v>37</v>
      </c>
      <c r="BD1107" s="29"/>
      <c r="BE1107" s="29">
        <v>14</v>
      </c>
      <c r="BF1107" s="29">
        <v>1</v>
      </c>
      <c r="BG1107" s="29"/>
      <c r="BH1107" s="29"/>
      <c r="BI1107" s="29">
        <v>7</v>
      </c>
      <c r="BJ1107" s="29"/>
      <c r="BK1107" s="29">
        <v>1</v>
      </c>
      <c r="BL1107" s="29">
        <v>3002</v>
      </c>
      <c r="BM1107" s="26">
        <v>20</v>
      </c>
    </row>
    <row r="1108" spans="1:65" ht="19.5" customHeight="1">
      <c r="A1108" s="5">
        <v>1515</v>
      </c>
      <c r="B1108" s="27"/>
      <c r="C1108" s="21" t="s">
        <v>722</v>
      </c>
      <c r="D1108" s="21"/>
      <c r="E1108" s="26">
        <v>2626</v>
      </c>
      <c r="F1108" s="26">
        <v>2345</v>
      </c>
      <c r="G1108" s="26">
        <v>39</v>
      </c>
      <c r="H1108" s="26">
        <v>112</v>
      </c>
      <c r="I1108" s="26">
        <v>130</v>
      </c>
      <c r="J1108" s="26">
        <v>3</v>
      </c>
      <c r="K1108" s="26">
        <v>4</v>
      </c>
      <c r="L1108" s="26"/>
      <c r="M1108" s="26"/>
      <c r="N1108" s="26"/>
      <c r="O1108" s="26"/>
      <c r="P1108" s="26">
        <v>1</v>
      </c>
      <c r="Q1108" s="26">
        <v>39</v>
      </c>
      <c r="R1108" s="26">
        <v>83</v>
      </c>
      <c r="S1108" s="26">
        <v>24</v>
      </c>
      <c r="T1108" s="29">
        <v>1811</v>
      </c>
      <c r="U1108" s="29">
        <v>3</v>
      </c>
      <c r="V1108" s="29">
        <v>30</v>
      </c>
      <c r="W1108" s="29">
        <v>39</v>
      </c>
      <c r="X1108" s="29">
        <v>243</v>
      </c>
      <c r="Y1108" s="29">
        <v>1154</v>
      </c>
      <c r="Z1108" s="29">
        <v>342</v>
      </c>
      <c r="AA1108" s="29"/>
      <c r="AB1108" s="29">
        <v>6</v>
      </c>
      <c r="AC1108" s="29"/>
      <c r="AD1108" s="29"/>
      <c r="AE1108" s="29">
        <v>2</v>
      </c>
      <c r="AF1108" s="29"/>
      <c r="AG1108" s="29"/>
      <c r="AH1108" s="29">
        <v>124</v>
      </c>
      <c r="AI1108" s="29"/>
      <c r="AJ1108" s="29"/>
      <c r="AK1108" s="29">
        <v>288</v>
      </c>
      <c r="AL1108" s="29">
        <v>88</v>
      </c>
      <c r="AM1108" s="29">
        <v>2</v>
      </c>
      <c r="AN1108" s="29">
        <v>24</v>
      </c>
      <c r="AO1108" s="29">
        <v>9</v>
      </c>
      <c r="AP1108" s="29">
        <v>152</v>
      </c>
      <c r="AQ1108" s="29">
        <v>982</v>
      </c>
      <c r="AR1108" s="29">
        <v>891</v>
      </c>
      <c r="AS1108" s="29">
        <v>334</v>
      </c>
      <c r="AT1108" s="29">
        <v>8</v>
      </c>
      <c r="AU1108" s="29">
        <v>420</v>
      </c>
      <c r="AV1108" s="29"/>
      <c r="AW1108" s="29">
        <v>2</v>
      </c>
      <c r="AX1108" s="29">
        <v>4</v>
      </c>
      <c r="AY1108" s="29">
        <v>34</v>
      </c>
      <c r="AZ1108" s="29">
        <v>275</v>
      </c>
      <c r="BA1108" s="29">
        <v>101</v>
      </c>
      <c r="BB1108" s="29">
        <v>4</v>
      </c>
      <c r="BC1108" s="29"/>
      <c r="BD1108" s="29"/>
      <c r="BE1108" s="29"/>
      <c r="BF1108" s="29"/>
      <c r="BG1108" s="29"/>
      <c r="BH1108" s="29"/>
      <c r="BI1108" s="29">
        <v>2</v>
      </c>
      <c r="BJ1108" s="29"/>
      <c r="BK1108" s="29"/>
      <c r="BL1108" s="29">
        <v>450</v>
      </c>
      <c r="BM1108" s="26">
        <v>1</v>
      </c>
    </row>
    <row r="1109" spans="1:65" s="62" customFormat="1" ht="27" customHeight="1">
      <c r="A1109" s="5">
        <v>1516</v>
      </c>
      <c r="B1109" s="93"/>
      <c r="C1109" s="61" t="s">
        <v>723</v>
      </c>
      <c r="D1109" s="61"/>
      <c r="E1109" s="26">
        <v>22746</v>
      </c>
      <c r="F1109" s="26">
        <v>11915</v>
      </c>
      <c r="G1109" s="26">
        <v>59</v>
      </c>
      <c r="H1109" s="26">
        <v>91</v>
      </c>
      <c r="I1109" s="26">
        <v>10681</v>
      </c>
      <c r="J1109" s="26">
        <v>3</v>
      </c>
      <c r="K1109" s="26">
        <v>176</v>
      </c>
      <c r="L1109" s="26">
        <v>3371</v>
      </c>
      <c r="M1109" s="26">
        <v>68</v>
      </c>
      <c r="N1109" s="26">
        <v>64</v>
      </c>
      <c r="O1109" s="26">
        <v>12</v>
      </c>
      <c r="P1109" s="26">
        <v>78</v>
      </c>
      <c r="Q1109" s="26">
        <v>66</v>
      </c>
      <c r="R1109" s="26">
        <v>6843</v>
      </c>
      <c r="S1109" s="26"/>
      <c r="T1109" s="29">
        <v>365</v>
      </c>
      <c r="U1109" s="29">
        <v>47</v>
      </c>
      <c r="V1109" s="29">
        <v>99</v>
      </c>
      <c r="W1109" s="29">
        <v>63</v>
      </c>
      <c r="X1109" s="29">
        <v>68</v>
      </c>
      <c r="Y1109" s="29">
        <v>76</v>
      </c>
      <c r="Z1109" s="29">
        <v>12</v>
      </c>
      <c r="AA1109" s="29"/>
      <c r="AB1109" s="29">
        <v>444</v>
      </c>
      <c r="AC1109" s="29"/>
      <c r="AD1109" s="29">
        <v>108</v>
      </c>
      <c r="AE1109" s="29">
        <v>130</v>
      </c>
      <c r="AF1109" s="29"/>
      <c r="AG1109" s="29">
        <v>4174</v>
      </c>
      <c r="AH1109" s="29">
        <v>3880</v>
      </c>
      <c r="AI1109" s="29">
        <v>2</v>
      </c>
      <c r="AJ1109" s="29">
        <v>12</v>
      </c>
      <c r="AK1109" s="29">
        <v>2160</v>
      </c>
      <c r="AL1109" s="29">
        <v>579</v>
      </c>
      <c r="AM1109" s="29">
        <v>61</v>
      </c>
      <c r="AN1109" s="29">
        <v>12</v>
      </c>
      <c r="AO1109" s="29">
        <v>1</v>
      </c>
      <c r="AP1109" s="29">
        <v>33</v>
      </c>
      <c r="AQ1109" s="29">
        <v>15</v>
      </c>
      <c r="AR1109" s="29">
        <v>445</v>
      </c>
      <c r="AS1109" s="29">
        <v>472</v>
      </c>
      <c r="AT1109" s="29">
        <v>2</v>
      </c>
      <c r="AU1109" s="29">
        <v>221</v>
      </c>
      <c r="AV1109" s="29">
        <v>14</v>
      </c>
      <c r="AW1109" s="29">
        <v>38</v>
      </c>
      <c r="AX1109" s="29">
        <v>56</v>
      </c>
      <c r="AY1109" s="29">
        <v>72</v>
      </c>
      <c r="AZ1109" s="29">
        <v>35</v>
      </c>
      <c r="BA1109" s="29">
        <v>6</v>
      </c>
      <c r="BB1109" s="29"/>
      <c r="BC1109" s="29">
        <v>128</v>
      </c>
      <c r="BD1109" s="29"/>
      <c r="BE1109" s="29">
        <v>9</v>
      </c>
      <c r="BF1109" s="29">
        <v>3</v>
      </c>
      <c r="BG1109" s="29"/>
      <c r="BH1109" s="29">
        <v>39</v>
      </c>
      <c r="BI1109" s="29">
        <v>14</v>
      </c>
      <c r="BJ1109" s="29"/>
      <c r="BK1109" s="29"/>
      <c r="BL1109" s="29">
        <v>113</v>
      </c>
      <c r="BM1109" s="26">
        <v>2</v>
      </c>
    </row>
    <row r="1110" spans="1:65" s="62" customFormat="1" ht="19.5" customHeight="1">
      <c r="A1110" s="5">
        <v>1517</v>
      </c>
      <c r="B1110" s="93"/>
      <c r="C1110" s="61" t="s">
        <v>724</v>
      </c>
      <c r="D1110" s="61"/>
      <c r="E1110" s="26">
        <v>5815</v>
      </c>
      <c r="F1110" s="26">
        <v>4875</v>
      </c>
      <c r="G1110" s="26">
        <v>7</v>
      </c>
      <c r="H1110" s="26">
        <v>38</v>
      </c>
      <c r="I1110" s="26">
        <v>895</v>
      </c>
      <c r="J1110" s="26">
        <v>1</v>
      </c>
      <c r="K1110" s="26">
        <v>27</v>
      </c>
      <c r="L1110" s="26">
        <v>127</v>
      </c>
      <c r="M1110" s="26">
        <v>93</v>
      </c>
      <c r="N1110" s="26">
        <v>148</v>
      </c>
      <c r="O1110" s="26">
        <v>59</v>
      </c>
      <c r="P1110" s="26">
        <v>37</v>
      </c>
      <c r="Q1110" s="26">
        <v>10</v>
      </c>
      <c r="R1110" s="26">
        <v>393</v>
      </c>
      <c r="S1110" s="26"/>
      <c r="T1110" s="29">
        <v>747</v>
      </c>
      <c r="U1110" s="29">
        <v>67</v>
      </c>
      <c r="V1110" s="29">
        <v>91</v>
      </c>
      <c r="W1110" s="29">
        <v>183</v>
      </c>
      <c r="X1110" s="29">
        <v>322</v>
      </c>
      <c r="Y1110" s="29">
        <v>80</v>
      </c>
      <c r="Z1110" s="29">
        <v>4</v>
      </c>
      <c r="AA1110" s="29"/>
      <c r="AB1110" s="29"/>
      <c r="AC1110" s="29"/>
      <c r="AD1110" s="29">
        <v>39</v>
      </c>
      <c r="AE1110" s="29">
        <v>1</v>
      </c>
      <c r="AF1110" s="29"/>
      <c r="AG1110" s="29">
        <v>284</v>
      </c>
      <c r="AH1110" s="29">
        <v>367</v>
      </c>
      <c r="AI1110" s="29"/>
      <c r="AJ1110" s="29">
        <v>109</v>
      </c>
      <c r="AK1110" s="29">
        <v>2657</v>
      </c>
      <c r="AL1110" s="29">
        <v>443</v>
      </c>
      <c r="AM1110" s="29">
        <v>228</v>
      </c>
      <c r="AN1110" s="29">
        <v>1</v>
      </c>
      <c r="AO1110" s="29"/>
      <c r="AP1110" s="29">
        <v>2</v>
      </c>
      <c r="AQ1110" s="29">
        <v>4</v>
      </c>
      <c r="AR1110" s="29">
        <v>754</v>
      </c>
      <c r="AS1110" s="29">
        <v>566</v>
      </c>
      <c r="AT1110" s="29"/>
      <c r="AU1110" s="29">
        <v>490</v>
      </c>
      <c r="AV1110" s="29">
        <v>9</v>
      </c>
      <c r="AW1110" s="29">
        <v>26</v>
      </c>
      <c r="AX1110" s="29">
        <v>88</v>
      </c>
      <c r="AY1110" s="29">
        <v>281</v>
      </c>
      <c r="AZ1110" s="29">
        <v>86</v>
      </c>
      <c r="BA1110" s="29"/>
      <c r="BB1110" s="29"/>
      <c r="BC1110" s="29"/>
      <c r="BD1110" s="29"/>
      <c r="BE1110" s="29">
        <v>8</v>
      </c>
      <c r="BF1110" s="29"/>
      <c r="BG1110" s="29"/>
      <c r="BH1110" s="29">
        <v>1</v>
      </c>
      <c r="BI1110" s="29">
        <v>2</v>
      </c>
      <c r="BJ1110" s="29"/>
      <c r="BK1110" s="29">
        <v>1</v>
      </c>
      <c r="BL1110" s="29">
        <v>604</v>
      </c>
      <c r="BM1110" s="26">
        <v>3</v>
      </c>
    </row>
    <row r="1111" spans="1:65" s="62" customFormat="1" ht="19.5" customHeight="1">
      <c r="A1111" s="5">
        <v>1518</v>
      </c>
      <c r="B1111" s="93"/>
      <c r="C1111" s="61" t="s">
        <v>725</v>
      </c>
      <c r="D1111" s="61"/>
      <c r="E1111" s="26">
        <v>523</v>
      </c>
      <c r="F1111" s="26">
        <v>488</v>
      </c>
      <c r="G1111" s="26">
        <v>6</v>
      </c>
      <c r="H1111" s="26">
        <v>3</v>
      </c>
      <c r="I1111" s="26">
        <v>26</v>
      </c>
      <c r="J1111" s="26"/>
      <c r="K1111" s="26"/>
      <c r="L1111" s="26"/>
      <c r="M1111" s="26"/>
      <c r="N1111" s="26"/>
      <c r="O1111" s="26"/>
      <c r="P1111" s="26"/>
      <c r="Q1111" s="26">
        <v>11</v>
      </c>
      <c r="R1111" s="26">
        <v>15</v>
      </c>
      <c r="S1111" s="26"/>
      <c r="T1111" s="29">
        <v>203</v>
      </c>
      <c r="U1111" s="29">
        <v>2</v>
      </c>
      <c r="V1111" s="29">
        <v>20</v>
      </c>
      <c r="W1111" s="29">
        <v>16</v>
      </c>
      <c r="X1111" s="29">
        <v>58</v>
      </c>
      <c r="Y1111" s="29">
        <v>102</v>
      </c>
      <c r="Z1111" s="29">
        <v>5</v>
      </c>
      <c r="AA1111" s="29"/>
      <c r="AB1111" s="29">
        <v>1</v>
      </c>
      <c r="AC1111" s="29"/>
      <c r="AD1111" s="29">
        <v>1</v>
      </c>
      <c r="AE1111" s="29"/>
      <c r="AF1111" s="29"/>
      <c r="AG1111" s="29"/>
      <c r="AH1111" s="29">
        <v>30</v>
      </c>
      <c r="AI1111" s="29"/>
      <c r="AJ1111" s="29"/>
      <c r="AK1111" s="29">
        <v>176</v>
      </c>
      <c r="AL1111" s="29">
        <v>76</v>
      </c>
      <c r="AM1111" s="29">
        <v>1</v>
      </c>
      <c r="AN1111" s="29">
        <v>21</v>
      </c>
      <c r="AO1111" s="29">
        <v>5</v>
      </c>
      <c r="AP1111" s="29">
        <v>97</v>
      </c>
      <c r="AQ1111" s="29">
        <v>233</v>
      </c>
      <c r="AR1111" s="29">
        <v>245</v>
      </c>
      <c r="AS1111" s="29">
        <v>57</v>
      </c>
      <c r="AT1111" s="29"/>
      <c r="AU1111" s="29">
        <v>68</v>
      </c>
      <c r="AV1111" s="29"/>
      <c r="AW1111" s="29">
        <v>1</v>
      </c>
      <c r="AX1111" s="29">
        <v>3</v>
      </c>
      <c r="AY1111" s="29">
        <v>21</v>
      </c>
      <c r="AZ1111" s="29">
        <v>39</v>
      </c>
      <c r="BA1111" s="29">
        <v>4</v>
      </c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>
        <v>160</v>
      </c>
      <c r="BM1111" s="26"/>
    </row>
    <row r="1112" spans="1:65" s="62" customFormat="1" ht="19.5" customHeight="1">
      <c r="A1112" s="5">
        <v>1519</v>
      </c>
      <c r="B1112" s="93"/>
      <c r="C1112" s="61" t="s">
        <v>726</v>
      </c>
      <c r="D1112" s="61"/>
      <c r="E1112" s="26">
        <v>5</v>
      </c>
      <c r="F1112" s="26">
        <v>4</v>
      </c>
      <c r="G1112" s="26"/>
      <c r="H1112" s="26"/>
      <c r="I1112" s="26">
        <v>1</v>
      </c>
      <c r="J1112" s="26"/>
      <c r="K1112" s="26">
        <v>1</v>
      </c>
      <c r="L1112" s="26"/>
      <c r="M1112" s="26"/>
      <c r="N1112" s="26"/>
      <c r="O1112" s="26"/>
      <c r="P1112" s="26"/>
      <c r="Q1112" s="26"/>
      <c r="R1112" s="26"/>
      <c r="S1112" s="26"/>
      <c r="T1112" s="29">
        <v>3</v>
      </c>
      <c r="U1112" s="29"/>
      <c r="V1112" s="29"/>
      <c r="W1112" s="29">
        <v>2</v>
      </c>
      <c r="X1112" s="29"/>
      <c r="Y1112" s="29">
        <v>1</v>
      </c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>
        <v>1</v>
      </c>
      <c r="AL1112" s="29"/>
      <c r="AM1112" s="29"/>
      <c r="AN1112" s="29"/>
      <c r="AO1112" s="29"/>
      <c r="AP1112" s="29"/>
      <c r="AQ1112" s="29">
        <v>1</v>
      </c>
      <c r="AR1112" s="29">
        <v>3</v>
      </c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>
        <v>4</v>
      </c>
      <c r="BM1112" s="26"/>
    </row>
    <row r="1113" spans="1:65" ht="9" customHeight="1">
      <c r="A1113" s="7"/>
      <c r="B1113" s="11"/>
      <c r="C1113" s="22"/>
      <c r="D1113" s="22"/>
      <c r="E1113" s="30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4"/>
      <c r="S1113" s="34"/>
      <c r="T1113" s="41"/>
      <c r="U1113" s="41"/>
      <c r="V1113" s="41"/>
      <c r="W1113" s="41"/>
      <c r="X1113" s="41"/>
      <c r="Y1113" s="41"/>
      <c r="Z1113" s="41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</row>
    <row r="1114" spans="1:65" ht="12.75" customHeight="1">
      <c r="A1114" s="7"/>
      <c r="B1114" s="12"/>
      <c r="C1114" s="196" t="s">
        <v>727</v>
      </c>
      <c r="D1114" s="23"/>
      <c r="E1114" s="28" t="s">
        <v>730</v>
      </c>
      <c r="F1114" s="92" t="s">
        <v>1177</v>
      </c>
      <c r="G1114" s="92" t="s">
        <v>1255</v>
      </c>
      <c r="H1114" s="92" t="s">
        <v>1245</v>
      </c>
      <c r="I1114" s="92" t="s">
        <v>1251</v>
      </c>
      <c r="J1114" s="92" t="s">
        <v>1265</v>
      </c>
      <c r="K1114" s="92" t="s">
        <v>1258</v>
      </c>
      <c r="L1114" s="92" t="s">
        <v>1248</v>
      </c>
      <c r="M1114" s="92" t="s">
        <v>1262</v>
      </c>
      <c r="N1114" s="92" t="s">
        <v>1268</v>
      </c>
      <c r="O1114" s="92" t="s">
        <v>1331</v>
      </c>
      <c r="P1114" s="92" t="s">
        <v>1332</v>
      </c>
      <c r="Q1114" s="92" t="s">
        <v>1333</v>
      </c>
      <c r="R1114" s="92" t="s">
        <v>1334</v>
      </c>
      <c r="S1114" s="40"/>
      <c r="T1114" s="40"/>
      <c r="U1114" s="40"/>
      <c r="V1114" s="40"/>
      <c r="W1114" s="40"/>
      <c r="X1114" s="40"/>
      <c r="Y1114" s="40"/>
      <c r="Z1114" s="40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BC1114" s="68"/>
      <c r="BK1114" s="68"/>
      <c r="BL1114" s="68"/>
      <c r="BM1114" s="68"/>
    </row>
    <row r="1115" spans="1:70" s="59" customFormat="1" ht="19.5" customHeight="1">
      <c r="A1115" s="69"/>
      <c r="B1115" s="108"/>
      <c r="C1115" s="197"/>
      <c r="D1115" s="60"/>
      <c r="E1115" s="26">
        <v>19</v>
      </c>
      <c r="F1115" s="26">
        <v>12</v>
      </c>
      <c r="G1115" s="26"/>
      <c r="H1115" s="26">
        <v>25</v>
      </c>
      <c r="I1115" s="26">
        <v>3</v>
      </c>
      <c r="J1115" s="26">
        <v>68</v>
      </c>
      <c r="K1115" s="26">
        <v>4</v>
      </c>
      <c r="L1115" s="26">
        <v>1</v>
      </c>
      <c r="M1115" s="26">
        <v>12</v>
      </c>
      <c r="N1115" s="26">
        <v>6</v>
      </c>
      <c r="O1115" s="26"/>
      <c r="P1115" s="26">
        <v>60</v>
      </c>
      <c r="Q1115" s="26">
        <v>35</v>
      </c>
      <c r="R1115" s="26"/>
      <c r="S1115" s="70"/>
      <c r="T1115" s="70"/>
      <c r="AB1115" s="90"/>
      <c r="AC1115" s="90"/>
      <c r="AD1115" s="90"/>
      <c r="AE1115" s="90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  <c r="AQ1115" s="71"/>
      <c r="AR1115" s="71"/>
      <c r="AS1115" s="90"/>
      <c r="AT1115" s="90"/>
      <c r="AU1115" s="90"/>
      <c r="AV1115" s="90"/>
      <c r="BE1115" s="166" t="s">
        <v>1590</v>
      </c>
      <c r="BF1115" s="122"/>
      <c r="BG1115" s="122"/>
      <c r="BH1115" s="122"/>
      <c r="BI1115" s="122"/>
      <c r="BJ1115" s="122"/>
      <c r="BQ1115" s="67"/>
      <c r="BR1115" s="117"/>
    </row>
    <row r="1116" spans="1:70" ht="12.75" customHeight="1">
      <c r="A1116" s="7"/>
      <c r="B1116" s="12"/>
      <c r="C1116" s="194" t="s">
        <v>728</v>
      </c>
      <c r="D1116" s="23"/>
      <c r="E1116" s="27" t="s">
        <v>731</v>
      </c>
      <c r="F1116" s="73" t="s">
        <v>1178</v>
      </c>
      <c r="G1116" s="73" t="s">
        <v>1256</v>
      </c>
      <c r="H1116" s="73" t="s">
        <v>1246</v>
      </c>
      <c r="I1116" s="73" t="s">
        <v>1252</v>
      </c>
      <c r="J1116" s="73" t="s">
        <v>1266</v>
      </c>
      <c r="K1116" s="73" t="s">
        <v>1259</v>
      </c>
      <c r="L1116" s="64" t="s">
        <v>1249</v>
      </c>
      <c r="M1116" s="73" t="s">
        <v>1263</v>
      </c>
      <c r="N1116" s="73" t="s">
        <v>1269</v>
      </c>
      <c r="O1116" s="74"/>
      <c r="P1116" s="75"/>
      <c r="Q1116" s="75"/>
      <c r="R1116" s="40"/>
      <c r="S1116" s="40"/>
      <c r="T1116" s="40"/>
      <c r="AB1116" s="86"/>
      <c r="AC1116" s="86"/>
      <c r="AD1116" s="86"/>
      <c r="AE1116" s="86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86"/>
      <c r="AT1116" s="86"/>
      <c r="AU1116" s="86"/>
      <c r="AV1116" s="86"/>
      <c r="BE1116" s="167" t="s">
        <v>1593</v>
      </c>
      <c r="BF1116" s="168"/>
      <c r="BG1116" s="168"/>
      <c r="BH1116" s="168"/>
      <c r="BI1116" s="168"/>
      <c r="BJ1116" s="169"/>
      <c r="BK1116" s="91"/>
      <c r="BL1116" s="164" t="s">
        <v>1591</v>
      </c>
      <c r="BM1116" s="165"/>
      <c r="BN1116" s="165"/>
      <c r="BO1116" s="165"/>
      <c r="BP1116" s="165"/>
      <c r="BQ1116" s="67"/>
      <c r="BR1116" s="53"/>
    </row>
    <row r="1117" spans="1:70" s="59" customFormat="1" ht="12.75" customHeight="1">
      <c r="A1117" s="7"/>
      <c r="B1117" s="12"/>
      <c r="C1117" s="195"/>
      <c r="D1117" s="60"/>
      <c r="E1117" s="26">
        <v>3</v>
      </c>
      <c r="F1117" s="26"/>
      <c r="G1117" s="26"/>
      <c r="H1117" s="26"/>
      <c r="I1117" s="26"/>
      <c r="J1117" s="26"/>
      <c r="K1117" s="26"/>
      <c r="L1117" s="26"/>
      <c r="M1117" s="26"/>
      <c r="N1117" s="26"/>
      <c r="O1117" s="76"/>
      <c r="P1117" s="77"/>
      <c r="Q1117" s="77"/>
      <c r="R1117" s="40"/>
      <c r="S1117" s="40"/>
      <c r="T1117" s="40"/>
      <c r="AB1117" s="90"/>
      <c r="AC1117" s="90"/>
      <c r="AD1117" s="90"/>
      <c r="AE1117" s="90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90"/>
      <c r="AT1117" s="90"/>
      <c r="AU1117" s="90"/>
      <c r="AV1117" s="90"/>
      <c r="BJ1117" s="51"/>
      <c r="BK1117" s="52"/>
      <c r="BL1117" s="50"/>
      <c r="BM1117" s="116"/>
      <c r="BN1117" s="116"/>
      <c r="BO1117" s="45"/>
      <c r="BP1117" s="67"/>
      <c r="BQ1117" s="67"/>
      <c r="BR1117" s="53"/>
    </row>
    <row r="1118" spans="1:70" ht="12.75">
      <c r="A1118" s="6"/>
      <c r="B1118" s="11"/>
      <c r="C1118" s="24"/>
      <c r="D1118" s="24"/>
      <c r="E1118" s="6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40"/>
      <c r="S1118" s="40"/>
      <c r="T1118" s="40"/>
      <c r="AB1118" s="86"/>
      <c r="AC1118" s="86"/>
      <c r="AD1118" s="86"/>
      <c r="AE1118" s="86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86"/>
      <c r="AT1118" s="86"/>
      <c r="AU1118" s="86"/>
      <c r="AV1118" s="86"/>
      <c r="BC1118" s="49"/>
      <c r="BD1118" s="49"/>
      <c r="BE1118" s="49"/>
      <c r="BF1118" s="45"/>
      <c r="BG1118" s="68"/>
      <c r="BH1118" s="68"/>
      <c r="BI1118" s="68"/>
      <c r="BJ1118" s="51"/>
      <c r="BK1118" s="52"/>
      <c r="BL1118" s="68"/>
      <c r="BM1118" s="68"/>
      <c r="BN1118" s="44"/>
      <c r="BR1118" s="50"/>
    </row>
    <row r="1119" spans="28:63" ht="16.5" customHeight="1"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BE1119" s="166" t="s">
        <v>1581</v>
      </c>
      <c r="BF1119" s="166"/>
      <c r="BG1119" s="170" t="s">
        <v>1592</v>
      </c>
      <c r="BH1119" s="170"/>
      <c r="BI1119" s="170"/>
      <c r="BJ1119" s="170"/>
      <c r="BK1119" s="170"/>
    </row>
    <row r="1120" spans="2:66" ht="15.75">
      <c r="B1120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BB1120" s="68"/>
      <c r="BC1120" s="113"/>
      <c r="BD1120" s="113"/>
      <c r="BE1120" s="90"/>
      <c r="BF1120" s="90"/>
      <c r="BG1120" s="90"/>
      <c r="BH1120" s="90"/>
      <c r="BI1120" s="90"/>
      <c r="BJ1120" s="90"/>
      <c r="BK1120" s="90"/>
      <c r="BL1120" s="90"/>
      <c r="BM1120" s="90"/>
      <c r="BN1120" s="90"/>
    </row>
    <row r="1121" spans="2:66" ht="9" customHeight="1">
      <c r="B1121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79"/>
      <c r="AV1121" s="79"/>
      <c r="AW1121" s="79"/>
      <c r="AX1121" s="79"/>
      <c r="AY1121" s="79"/>
      <c r="AZ1121" s="79"/>
      <c r="BA1121" s="79"/>
      <c r="BB1121" s="72"/>
      <c r="BC1121" s="89"/>
      <c r="BD1121" s="89"/>
      <c r="BE1121" s="67"/>
      <c r="BF1121" s="90"/>
      <c r="BG1121" s="90"/>
      <c r="BH1121" s="90"/>
      <c r="BI1121" s="90"/>
      <c r="BJ1121" s="90"/>
      <c r="BK1121" s="90"/>
      <c r="BL1121" s="90"/>
      <c r="BM1121" s="90"/>
      <c r="BN1121" s="90"/>
    </row>
    <row r="1122" spans="2:66" ht="4.5" customHeight="1">
      <c r="B1122"/>
      <c r="AU1122" s="79"/>
      <c r="AV1122" s="79"/>
      <c r="AW1122" s="79"/>
      <c r="AX1122" s="79"/>
      <c r="AY1122" s="79"/>
      <c r="AZ1122" s="79"/>
      <c r="BA1122" s="79"/>
      <c r="BB1122" s="45"/>
      <c r="BC1122" s="45"/>
      <c r="BD1122" s="45"/>
      <c r="BE1122" s="67"/>
      <c r="BF1122" s="90"/>
      <c r="BG1122" s="90"/>
      <c r="BH1122" s="90"/>
      <c r="BI1122" s="90"/>
      <c r="BJ1122" s="90"/>
      <c r="BK1122" s="90"/>
      <c r="BL1122" s="90"/>
      <c r="BM1122" s="90"/>
      <c r="BN1122" s="90"/>
    </row>
    <row r="1123" spans="2:70" ht="12.75">
      <c r="B1123"/>
      <c r="AT1123" s="59"/>
      <c r="AW1123" s="86"/>
      <c r="AX1123" s="86"/>
      <c r="AY1123" s="86"/>
      <c r="BF1123" s="112" t="s">
        <v>1579</v>
      </c>
      <c r="BH1123" s="171" t="s">
        <v>1582</v>
      </c>
      <c r="BI1123" s="171"/>
      <c r="BJ1123" s="50"/>
      <c r="BK1123" s="50"/>
      <c r="BL1123" s="115" t="s">
        <v>1580</v>
      </c>
      <c r="BM1123" s="115"/>
      <c r="BN1123" s="115"/>
      <c r="BO1123" s="114"/>
      <c r="BP1123" s="118" t="s">
        <v>1583</v>
      </c>
      <c r="BQ1123" s="119"/>
      <c r="BR1123" s="90"/>
    </row>
    <row r="1124" spans="2:56" ht="12.75">
      <c r="B1124"/>
      <c r="AU1124" s="50"/>
      <c r="AV1124" s="50"/>
      <c r="AW1124" s="110"/>
      <c r="AX1124" s="110"/>
      <c r="AY1124" s="110"/>
      <c r="AZ1124" s="78"/>
      <c r="BA1124" s="44"/>
      <c r="BB1124" s="91"/>
      <c r="BC1124" s="91"/>
      <c r="BD1124" s="91"/>
    </row>
    <row r="1125" spans="2:65" ht="12.75">
      <c r="B1125"/>
      <c r="S1125" s="105"/>
      <c r="BC1125" s="112"/>
      <c r="BD1125" s="112"/>
      <c r="BE1125" s="116"/>
      <c r="BF1125" s="116"/>
      <c r="BG1125" s="45"/>
      <c r="BH1125" s="50"/>
      <c r="BI1125" s="50"/>
      <c r="BJ1125" s="50"/>
      <c r="BK1125" s="90"/>
      <c r="BL1125" s="90"/>
      <c r="BM1125" s="90"/>
    </row>
    <row r="1126" spans="2:65" ht="12.75">
      <c r="B1126"/>
      <c r="E1126" s="68"/>
      <c r="F1126" s="68"/>
      <c r="G1126" s="68"/>
      <c r="H1126" s="68"/>
      <c r="I1126" s="68"/>
      <c r="J1126" s="45"/>
      <c r="K1126" s="45"/>
      <c r="L1126" s="68"/>
      <c r="M1126" s="51"/>
      <c r="N1126" s="52"/>
      <c r="O1126" s="52"/>
      <c r="P1126" s="104"/>
      <c r="Q1126" s="52"/>
      <c r="BC1126" s="90"/>
      <c r="BD1126" s="90"/>
      <c r="BE1126" s="90"/>
      <c r="BF1126" s="90"/>
      <c r="BG1126" s="90"/>
      <c r="BH1126" s="90"/>
      <c r="BI1126" s="90"/>
      <c r="BJ1126" s="90"/>
      <c r="BK1126" s="90"/>
      <c r="BL1126" s="90"/>
      <c r="BM1126" s="90"/>
    </row>
    <row r="1127" spans="2:66" ht="12.75">
      <c r="B1127"/>
      <c r="E1127" s="68"/>
      <c r="F1127" s="68"/>
      <c r="G1127" s="106"/>
      <c r="H1127" s="106"/>
      <c r="I1127" s="106"/>
      <c r="J1127" s="106"/>
      <c r="K1127" s="68"/>
      <c r="L1127" s="68"/>
      <c r="M1127" s="51"/>
      <c r="N1127" s="52"/>
      <c r="O1127" s="52"/>
      <c r="P1127" s="52"/>
      <c r="Q1127" s="52"/>
      <c r="BC1127" s="90"/>
      <c r="BD1127" s="90"/>
      <c r="BE1127" s="90"/>
      <c r="BF1127" s="90"/>
      <c r="BG1127" s="90"/>
      <c r="BH1127" s="52"/>
      <c r="BI1127" s="52"/>
      <c r="BJ1127" s="52"/>
      <c r="BK1127" s="111"/>
      <c r="BL1127" s="111"/>
      <c r="BM1127" s="111"/>
      <c r="BN1127" s="111"/>
    </row>
    <row r="1128" ht="12.75">
      <c r="BK1128" s="120"/>
    </row>
    <row r="1129" spans="56:59" ht="12.75">
      <c r="BD1129" s="190" t="s">
        <v>1584</v>
      </c>
      <c r="BE1129" s="190"/>
      <c r="BF1129" s="190"/>
      <c r="BG1129" s="190"/>
    </row>
  </sheetData>
  <sheetProtection/>
  <mergeCells count="75">
    <mergeCell ref="BG8:BG10"/>
    <mergeCell ref="BD8:BD10"/>
    <mergeCell ref="AG8:AG10"/>
    <mergeCell ref="AK6:AM7"/>
    <mergeCell ref="AF8:AF10"/>
    <mergeCell ref="T8:AA8"/>
    <mergeCell ref="U9:AA9"/>
    <mergeCell ref="AO8:AO10"/>
    <mergeCell ref="AE8:AE10"/>
    <mergeCell ref="AH8:AH10"/>
    <mergeCell ref="R7:R10"/>
    <mergeCell ref="M7:M10"/>
    <mergeCell ref="C1114:C1115"/>
    <mergeCell ref="O7:O10"/>
    <mergeCell ref="AU9:AU10"/>
    <mergeCell ref="AR6:AR10"/>
    <mergeCell ref="AL8:AL10"/>
    <mergeCell ref="E6:E10"/>
    <mergeCell ref="J6:R6"/>
    <mergeCell ref="AN6:AQ7"/>
    <mergeCell ref="B4:E4"/>
    <mergeCell ref="H7:H10"/>
    <mergeCell ref="I7:I10"/>
    <mergeCell ref="F7:F10"/>
    <mergeCell ref="B5:N5"/>
    <mergeCell ref="C1116:C1117"/>
    <mergeCell ref="L7:L10"/>
    <mergeCell ref="N7:N10"/>
    <mergeCell ref="G7:G10"/>
    <mergeCell ref="BL6:BL10"/>
    <mergeCell ref="BK8:BK10"/>
    <mergeCell ref="Q7:Q10"/>
    <mergeCell ref="T9:T10"/>
    <mergeCell ref="AP8:AP10"/>
    <mergeCell ref="BD1129:BG1129"/>
    <mergeCell ref="AK8:AK10"/>
    <mergeCell ref="AS6:AS10"/>
    <mergeCell ref="BC7:BK7"/>
    <mergeCell ref="AT6:BB6"/>
    <mergeCell ref="A6:A10"/>
    <mergeCell ref="B6:B10"/>
    <mergeCell ref="C6:C10"/>
    <mergeCell ref="S8:S10"/>
    <mergeCell ref="J7:J10"/>
    <mergeCell ref="K7:K10"/>
    <mergeCell ref="P7:P10"/>
    <mergeCell ref="F6:I6"/>
    <mergeCell ref="S6:AJ6"/>
    <mergeCell ref="S7:AJ7"/>
    <mergeCell ref="BM6:BM10"/>
    <mergeCell ref="AT8:AT10"/>
    <mergeCell ref="AU8:BB8"/>
    <mergeCell ref="BH8:BH10"/>
    <mergeCell ref="BI8:BI10"/>
    <mergeCell ref="BC8:BC10"/>
    <mergeCell ref="BF8:BF10"/>
    <mergeCell ref="BE8:BE10"/>
    <mergeCell ref="AV9:BB9"/>
    <mergeCell ref="AT7:BB7"/>
    <mergeCell ref="BC6:BK6"/>
    <mergeCell ref="AI8:AI10"/>
    <mergeCell ref="AB8:AB10"/>
    <mergeCell ref="AN8:AN10"/>
    <mergeCell ref="AM8:AM10"/>
    <mergeCell ref="AJ8:AJ10"/>
    <mergeCell ref="BJ8:BJ10"/>
    <mergeCell ref="AC8:AC10"/>
    <mergeCell ref="AD8:AD10"/>
    <mergeCell ref="AQ8:AQ10"/>
    <mergeCell ref="BL1116:BP1116"/>
    <mergeCell ref="BE1115:BJ1115"/>
    <mergeCell ref="BE1116:BJ1116"/>
    <mergeCell ref="BE1119:BF1119"/>
    <mergeCell ref="BG1119:BK1119"/>
    <mergeCell ref="BH1123:BI1123"/>
  </mergeCells>
  <hyperlinks>
    <hyperlink ref="BP1123" r:id="rId1" display="koval@court.gov.ua"/>
  </hyperlink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6" r:id="rId2"/>
  <headerFooter>
    <oddFooter>&amp;LCA38ADD6&amp;CФорма № Зведений- 6-8, Підрозділ: Державна судова адміністрація України, Початок періоду: 01.01.2014, Кінець періоду: 31.12.2014&amp;R&amp;P</oddFooter>
  </headerFooter>
  <rowBreaks count="2" manualBreakCount="2">
    <brk id="830" max="69" man="1"/>
    <brk id="890" max="69" man="1"/>
  </rowBreaks>
  <colBreaks count="3" manualBreakCount="3">
    <brk id="18" max="65535" man="1"/>
    <brk id="36" max="1129" man="1"/>
    <brk id="54" max="1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ostapchuk</cp:lastModifiedBy>
  <cp:lastPrinted>2015-02-05T15:17:03Z</cp:lastPrinted>
  <dcterms:created xsi:type="dcterms:W3CDTF">2012-07-26T14:50:59Z</dcterms:created>
  <dcterms:modified xsi:type="dcterms:W3CDTF">2015-02-12T12:59:55Z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</Properties>
</file>