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>
    <definedName name="_xlnm.Print_Area" localSheetId="1">'Титул'!$A$1:$L$29</definedName>
    <definedName name="_xlnm.Print_Area" localSheetId="0">'Форма'!$A$1:$K$33</definedName>
  </definedNames>
  <calcPr fullCalcOnLoad="1"/>
</workbook>
</file>

<file path=xl/sharedStrings.xml><?xml version="1.0" encoding="utf-8"?>
<sst xmlns="http://schemas.openxmlformats.org/spreadsheetml/2006/main" count="69" uniqueCount="69">
  <si>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</si>
  <si>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</si>
  <si>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</si>
  <si>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</si>
  <si>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</si>
  <si>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</si>
  <si>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</si>
  <si>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</si>
  <si>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</si>
  <si>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</si>
  <si>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</si>
  <si>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</si>
  <si>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</si>
  <si>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</si>
  <si>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</si>
  <si>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</si>
  <si>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</si>
  <si>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</si>
  <si>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</si>
  <si>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</si>
  <si>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</si>
  <si>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</si>
  <si>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Залишок нерозглянутих подань на початок звітного періоду</t>
  </si>
  <si>
    <t>(П.І.Б.)</t>
  </si>
  <si>
    <t>Надійшло подань у звітному періоду</t>
  </si>
  <si>
    <t>Розглянуто подань</t>
  </si>
  <si>
    <t>Усього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</si>
  <si>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</si>
  <si>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</si>
  <si>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</si>
  <si>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</si>
  <si>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</si>
  <si>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</si>
  <si>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</si>
  <si>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</si>
  <si>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</si>
  <si>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</si>
  <si>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</si>
  <si>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</si>
  <si>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</si>
  <si>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</si>
  <si>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</si>
  <si>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</si>
  <si>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</si>
  <si>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</si>
  <si>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</si>
  <si>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 xml:space="preserve">                          (період)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</si>
  <si>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</si>
  <si>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</si>
  <si>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</si>
  <si>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</si>
  <si>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</si>
  <si>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</si>
  <si>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</si>
  <si>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</si>
  <si>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</si>
  <si>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t xml:space="preserve">Начальник відділу судової статистики та діловодства </t>
  </si>
  <si>
    <t>__________</t>
  </si>
  <si>
    <t>А.П. Поліщук</t>
  </si>
  <si>
    <t xml:space="preserve">Підпис </t>
  </si>
  <si>
    <t xml:space="preserve">Виконавець  </t>
  </si>
  <si>
    <t xml:space="preserve">                                               Демчук П.О.</t>
  </si>
  <si>
    <t xml:space="preserve">                                                        </t>
  </si>
  <si>
    <t xml:space="preserve">                     (П.І.Б.)</t>
  </si>
  <si>
    <t>телефон: 277-76-61 електронна пошта: demchuk-p@court.gov.ua</t>
  </si>
  <si>
    <t>24 січня 2013 р.</t>
  </si>
  <si>
    <t xml:space="preserve">Найменування /ім'я:
</t>
  </si>
  <si>
    <t>Місцезнаходження /місце проживання: 01601, м. Київ, вул. Липська, 18/5.</t>
  </si>
  <si>
    <t>за 2012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</si>
</sst>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  <font>
      <b/>
      <u val="single"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wrapText="1"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10" fillId="0" borderId="6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10" fillId="0" borderId="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6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3" xfId="0" applyNumberFormat="1" applyFont="1" applyFill="1" applyBorder="1" applyAlignment="1" applyProtection="1">
      <alignment horizontal="left" vertical="top" wrapText="1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4"/>
  <sheetViews>
    <sheetView tabSelected="1" view="pageBreakPreview" zoomScale="60" workbookViewId="0" topLeftCell="A2">
      <selection activeCell="A3" sqref="A3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9.28125" style="0" customWidth="1"/>
    <col min="4" max="5" width="15.7109375" style="0" customWidth="1"/>
    <col min="6" max="6" width="12.57421875" style="0" customWidth="1"/>
    <col min="7" max="7" width="21.7109375" style="0" customWidth="1"/>
    <col min="8" max="9" width="10.28125" style="0" customWidth="1"/>
    <col min="10" max="10" width="10.57421875" style="0" customWidth="1"/>
    <col min="11" max="11" width="22.7109375" style="0" customWidth="1"/>
    <col min="12" max="12" width="12.7109375" style="0" customWidth="1"/>
    <col min="13" max="13" width="14.00390625" style="0" hidden="1" customWidth="1"/>
    <col min="14" max="14" width="9.00390625" style="0" hidden="1" customWidth="1"/>
    <col min="15" max="15" width="8.140625" style="0" hidden="1" customWidth="1"/>
  </cols>
  <sheetData>
    <row r="1" ht="12" customHeight="1" hidden="1"/>
    <row r="2" ht="1.5" customHeight="1"/>
    <row r="3" spans="1:11" ht="15.75" customHeight="1">
      <c r="A3" s="2"/>
      <c r="B3" s="94"/>
      <c r="C3" s="94"/>
      <c r="D3" s="94"/>
      <c r="E3" s="94"/>
      <c r="F3" s="94"/>
      <c r="G3" s="94"/>
      <c r="H3" s="94"/>
      <c r="I3" s="94"/>
      <c r="J3" s="94"/>
      <c r="K3" s="2"/>
    </row>
    <row r="4" spans="1:12" ht="18.75" customHeight="1">
      <c r="A4" s="46" t="s">
        <v>0</v>
      </c>
      <c r="B4" s="101" t="s">
        <v>2</v>
      </c>
      <c r="C4" s="102"/>
      <c r="D4" s="76" t="s">
        <v>22</v>
      </c>
      <c r="E4" s="76" t="s">
        <v>24</v>
      </c>
      <c r="F4" s="89" t="s">
        <v>25</v>
      </c>
      <c r="G4" s="90"/>
      <c r="H4" s="90"/>
      <c r="I4" s="90"/>
      <c r="J4" s="91"/>
      <c r="K4" s="76" t="s">
        <v>33</v>
      </c>
      <c r="L4" s="35"/>
    </row>
    <row r="5" spans="1:12" ht="12.75" customHeight="1">
      <c r="A5" s="24"/>
      <c r="B5" s="102"/>
      <c r="C5" s="102"/>
      <c r="D5" s="77"/>
      <c r="E5" s="77"/>
      <c r="F5" s="95" t="s">
        <v>26</v>
      </c>
      <c r="G5" s="105" t="s">
        <v>27</v>
      </c>
      <c r="H5" s="110"/>
      <c r="I5" s="110"/>
      <c r="J5" s="106"/>
      <c r="K5" s="103"/>
      <c r="L5" s="35"/>
    </row>
    <row r="6" spans="1:12" ht="12.75" customHeight="1">
      <c r="A6" s="24"/>
      <c r="B6" s="102"/>
      <c r="C6" s="102"/>
      <c r="D6" s="77"/>
      <c r="E6" s="77"/>
      <c r="F6" s="96"/>
      <c r="G6" s="98" t="s">
        <v>28</v>
      </c>
      <c r="H6" s="105" t="s">
        <v>29</v>
      </c>
      <c r="I6" s="106"/>
      <c r="J6" s="98" t="s">
        <v>32</v>
      </c>
      <c r="K6" s="103"/>
      <c r="L6" s="35"/>
    </row>
    <row r="7" spans="1:12" ht="12.75" customHeight="1">
      <c r="A7" s="24"/>
      <c r="B7" s="102"/>
      <c r="C7" s="102"/>
      <c r="D7" s="77"/>
      <c r="E7" s="77"/>
      <c r="F7" s="96"/>
      <c r="G7" s="108"/>
      <c r="H7" s="98" t="s">
        <v>30</v>
      </c>
      <c r="I7" s="79" t="s">
        <v>31</v>
      </c>
      <c r="J7" s="99"/>
      <c r="K7" s="103"/>
      <c r="L7" s="35"/>
    </row>
    <row r="8" spans="1:12" ht="12.75" customHeight="1">
      <c r="A8" s="24"/>
      <c r="B8" s="102"/>
      <c r="C8" s="102"/>
      <c r="D8" s="77"/>
      <c r="E8" s="77"/>
      <c r="F8" s="96"/>
      <c r="G8" s="108"/>
      <c r="H8" s="108"/>
      <c r="I8" s="79"/>
      <c r="J8" s="99"/>
      <c r="K8" s="103"/>
      <c r="L8" s="35"/>
    </row>
    <row r="9" spans="1:12" ht="39" customHeight="1">
      <c r="A9" s="24"/>
      <c r="B9" s="102"/>
      <c r="C9" s="102"/>
      <c r="D9" s="78"/>
      <c r="E9" s="78"/>
      <c r="F9" s="97"/>
      <c r="G9" s="109"/>
      <c r="H9" s="109"/>
      <c r="I9" s="79"/>
      <c r="J9" s="100"/>
      <c r="K9" s="104"/>
      <c r="L9" s="35"/>
    </row>
    <row r="10" spans="1:12" ht="12.75" customHeight="1">
      <c r="A10" s="3" t="s">
        <v>1</v>
      </c>
      <c r="B10" s="92" t="s">
        <v>3</v>
      </c>
      <c r="C10" s="93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6"/>
    </row>
    <row r="11" spans="1:15" ht="14.25">
      <c r="A11" s="4">
        <v>1</v>
      </c>
      <c r="B11" s="111" t="s">
        <v>4</v>
      </c>
      <c r="C11" s="111"/>
      <c r="D11" s="23">
        <f aca="true" t="shared" si="0" ref="D11:K11">SUM(D14:D18)</f>
        <v>0</v>
      </c>
      <c r="E11" s="23">
        <f t="shared" si="0"/>
        <v>4</v>
      </c>
      <c r="F11" s="23">
        <f t="shared" si="0"/>
        <v>4</v>
      </c>
      <c r="G11" s="23">
        <f t="shared" si="0"/>
        <v>2</v>
      </c>
      <c r="H11" s="18">
        <f t="shared" si="0"/>
        <v>2</v>
      </c>
      <c r="I11" s="18">
        <f t="shared" si="0"/>
        <v>0</v>
      </c>
      <c r="J11" s="23">
        <f t="shared" si="0"/>
        <v>2</v>
      </c>
      <c r="K11" s="18">
        <f t="shared" si="0"/>
        <v>0</v>
      </c>
      <c r="L11" s="37"/>
      <c r="M11" s="40">
        <f aca="true" t="shared" si="1" ref="M11:M26">IF(D11+E11=F11+K11,"","Помилка! Гр. 1+2=гр. 3+8")</f>
      </c>
      <c r="N11" s="40">
        <f aca="true" t="shared" si="2" ref="N11:N26">IF(F11=G11+J11,"","Помилка! Гр. 3 = гр. 4+7")</f>
      </c>
      <c r="O11" s="40">
        <f aca="true" t="shared" si="3" ref="O11:O26">IF(G11=H11+I11,"","Помилка! Гр. 4 = гр. 5+6")</f>
      </c>
    </row>
    <row r="12" spans="1:15" ht="20.25" customHeight="1">
      <c r="A12" s="4">
        <v>2</v>
      </c>
      <c r="B12" s="88" t="s">
        <v>5</v>
      </c>
      <c r="C12" s="88"/>
      <c r="D12" s="18"/>
      <c r="E12" s="18"/>
      <c r="F12" s="23"/>
      <c r="G12" s="18"/>
      <c r="H12" s="18"/>
      <c r="I12" s="18"/>
      <c r="J12" s="23"/>
      <c r="K12" s="18"/>
      <c r="L12" s="37"/>
      <c r="M12" s="40">
        <f t="shared" si="1"/>
      </c>
      <c r="N12" s="40">
        <f t="shared" si="2"/>
      </c>
      <c r="O12" s="40">
        <f t="shared" si="3"/>
      </c>
    </row>
    <row r="13" spans="1:15" ht="34.5" customHeight="1">
      <c r="A13" s="4">
        <v>3</v>
      </c>
      <c r="B13" s="107" t="s">
        <v>6</v>
      </c>
      <c r="C13" s="107"/>
      <c r="D13" s="18"/>
      <c r="E13" s="23">
        <v>2</v>
      </c>
      <c r="F13" s="23">
        <v>2</v>
      </c>
      <c r="G13" s="23">
        <v>2</v>
      </c>
      <c r="H13" s="23">
        <v>2</v>
      </c>
      <c r="I13" s="23"/>
      <c r="J13" s="23"/>
      <c r="K13" s="23"/>
      <c r="L13" s="38"/>
      <c r="M13" s="40">
        <f t="shared" si="1"/>
      </c>
      <c r="N13" s="40">
        <f t="shared" si="2"/>
      </c>
      <c r="O13" s="40">
        <f t="shared" si="3"/>
      </c>
    </row>
    <row r="14" spans="1:15" ht="20.25" customHeight="1">
      <c r="A14" s="4">
        <v>4</v>
      </c>
      <c r="B14" s="81" t="s">
        <v>7</v>
      </c>
      <c r="C14" s="10" t="s">
        <v>12</v>
      </c>
      <c r="D14" s="18"/>
      <c r="E14" s="23"/>
      <c r="F14" s="23"/>
      <c r="G14" s="23"/>
      <c r="H14" s="23"/>
      <c r="I14" s="23"/>
      <c r="J14" s="23"/>
      <c r="K14" s="23"/>
      <c r="L14" s="38"/>
      <c r="M14" s="40">
        <f t="shared" si="1"/>
      </c>
      <c r="N14" s="40">
        <f t="shared" si="2"/>
      </c>
      <c r="O14" s="40">
        <f t="shared" si="3"/>
      </c>
    </row>
    <row r="15" spans="1:15" ht="20.25" customHeight="1">
      <c r="A15" s="4">
        <v>5</v>
      </c>
      <c r="B15" s="82"/>
      <c r="C15" s="10" t="s">
        <v>13</v>
      </c>
      <c r="D15" s="18"/>
      <c r="E15" s="23"/>
      <c r="F15" s="23"/>
      <c r="G15" s="23"/>
      <c r="H15" s="23"/>
      <c r="I15" s="23"/>
      <c r="J15" s="23"/>
      <c r="K15" s="23"/>
      <c r="L15" s="38"/>
      <c r="M15" s="40">
        <f t="shared" si="1"/>
      </c>
      <c r="N15" s="40">
        <f t="shared" si="2"/>
      </c>
      <c r="O15" s="40">
        <f t="shared" si="3"/>
      </c>
    </row>
    <row r="16" spans="1:15" ht="20.25" customHeight="1">
      <c r="A16" s="4">
        <v>6</v>
      </c>
      <c r="B16" s="82"/>
      <c r="C16" s="10" t="s">
        <v>14</v>
      </c>
      <c r="D16" s="18"/>
      <c r="E16" s="23"/>
      <c r="F16" s="23"/>
      <c r="G16" s="23"/>
      <c r="H16" s="23"/>
      <c r="I16" s="23"/>
      <c r="J16" s="23"/>
      <c r="K16" s="23"/>
      <c r="L16" s="38"/>
      <c r="M16" s="40">
        <f t="shared" si="1"/>
      </c>
      <c r="N16" s="40">
        <f t="shared" si="2"/>
      </c>
      <c r="O16" s="40">
        <f t="shared" si="3"/>
      </c>
    </row>
    <row r="17" spans="1:15" ht="20.25" customHeight="1">
      <c r="A17" s="4">
        <v>7</v>
      </c>
      <c r="B17" s="82"/>
      <c r="C17" s="10" t="s">
        <v>15</v>
      </c>
      <c r="D17" s="18"/>
      <c r="E17" s="23">
        <v>3</v>
      </c>
      <c r="F17" s="23">
        <v>3</v>
      </c>
      <c r="G17" s="23">
        <v>2</v>
      </c>
      <c r="H17" s="23">
        <v>2</v>
      </c>
      <c r="I17" s="23"/>
      <c r="J17" s="23">
        <v>1</v>
      </c>
      <c r="K17" s="23"/>
      <c r="L17" s="38"/>
      <c r="M17" s="40">
        <f t="shared" si="1"/>
      </c>
      <c r="N17" s="40">
        <f t="shared" si="2"/>
      </c>
      <c r="O17" s="40">
        <f t="shared" si="3"/>
      </c>
    </row>
    <row r="18" spans="1:15" ht="20.25" customHeight="1">
      <c r="A18" s="4">
        <v>8</v>
      </c>
      <c r="B18" s="83"/>
      <c r="C18" s="10" t="s">
        <v>16</v>
      </c>
      <c r="D18" s="18"/>
      <c r="E18" s="23">
        <v>1</v>
      </c>
      <c r="F18" s="23">
        <v>1</v>
      </c>
      <c r="G18" s="23"/>
      <c r="H18" s="23"/>
      <c r="I18" s="23"/>
      <c r="J18" s="23">
        <v>1</v>
      </c>
      <c r="K18" s="23"/>
      <c r="L18" s="38"/>
      <c r="M18" s="40">
        <f t="shared" si="1"/>
      </c>
      <c r="N18" s="40">
        <f t="shared" si="2"/>
      </c>
      <c r="O18" s="40">
        <f t="shared" si="3"/>
      </c>
    </row>
    <row r="19" spans="1:15" ht="32.25" customHeight="1">
      <c r="A19" s="4">
        <v>9</v>
      </c>
      <c r="B19" s="84" t="s">
        <v>8</v>
      </c>
      <c r="C19" s="85"/>
      <c r="D19" s="18"/>
      <c r="E19" s="23">
        <v>4</v>
      </c>
      <c r="F19" s="23">
        <v>4</v>
      </c>
      <c r="G19" s="23">
        <v>2</v>
      </c>
      <c r="H19" s="23">
        <v>2</v>
      </c>
      <c r="I19" s="23"/>
      <c r="J19" s="23">
        <v>2</v>
      </c>
      <c r="K19" s="23"/>
      <c r="L19" s="38"/>
      <c r="M19" s="40">
        <f t="shared" si="1"/>
      </c>
      <c r="N19" s="40">
        <f t="shared" si="2"/>
      </c>
      <c r="O19" s="40">
        <f t="shared" si="3"/>
      </c>
    </row>
    <row r="20" spans="1:15" ht="18" customHeight="1">
      <c r="A20" s="4">
        <v>10</v>
      </c>
      <c r="B20" s="81" t="s">
        <v>9</v>
      </c>
      <c r="C20" s="10" t="s">
        <v>17</v>
      </c>
      <c r="D20" s="18"/>
      <c r="E20" s="23"/>
      <c r="F20" s="23"/>
      <c r="G20" s="23"/>
      <c r="H20" s="23"/>
      <c r="I20" s="23"/>
      <c r="J20" s="23"/>
      <c r="K20" s="23"/>
      <c r="L20" s="38"/>
      <c r="M20" s="40">
        <f t="shared" si="1"/>
      </c>
      <c r="N20" s="40">
        <f t="shared" si="2"/>
      </c>
      <c r="O20" s="40">
        <f t="shared" si="3"/>
      </c>
    </row>
    <row r="21" spans="1:15" ht="18.75" customHeight="1">
      <c r="A21" s="4">
        <v>11</v>
      </c>
      <c r="B21" s="86"/>
      <c r="C21" s="10" t="s">
        <v>18</v>
      </c>
      <c r="D21" s="18"/>
      <c r="E21" s="23">
        <v>1</v>
      </c>
      <c r="F21" s="23">
        <v>1</v>
      </c>
      <c r="G21" s="23"/>
      <c r="H21" s="23"/>
      <c r="I21" s="23"/>
      <c r="J21" s="23">
        <v>1</v>
      </c>
      <c r="K21" s="23"/>
      <c r="L21" s="38"/>
      <c r="M21" s="40">
        <f t="shared" si="1"/>
      </c>
      <c r="N21" s="40">
        <f t="shared" si="2"/>
      </c>
      <c r="O21" s="40">
        <f t="shared" si="3"/>
      </c>
    </row>
    <row r="22" spans="1:15" ht="15">
      <c r="A22" s="3">
        <v>12</v>
      </c>
      <c r="B22" s="86"/>
      <c r="C22" s="10" t="s">
        <v>19</v>
      </c>
      <c r="D22" s="18"/>
      <c r="E22" s="23">
        <v>3</v>
      </c>
      <c r="F22" s="23">
        <v>3</v>
      </c>
      <c r="G22" s="23">
        <v>2</v>
      </c>
      <c r="H22" s="23">
        <v>2</v>
      </c>
      <c r="I22" s="23"/>
      <c r="J22" s="23">
        <v>1</v>
      </c>
      <c r="K22" s="23"/>
      <c r="L22" s="38"/>
      <c r="M22" s="40">
        <f t="shared" si="1"/>
      </c>
      <c r="N22" s="40">
        <f t="shared" si="2"/>
      </c>
      <c r="O22" s="40">
        <f t="shared" si="3"/>
      </c>
    </row>
    <row r="23" spans="1:15" ht="39" customHeight="1">
      <c r="A23" s="4">
        <v>13</v>
      </c>
      <c r="B23" s="86"/>
      <c r="C23" s="10" t="s">
        <v>20</v>
      </c>
      <c r="D23" s="18"/>
      <c r="E23" s="23"/>
      <c r="F23" s="23"/>
      <c r="G23" s="23"/>
      <c r="H23" s="23"/>
      <c r="I23" s="23"/>
      <c r="J23" s="23"/>
      <c r="K23" s="23"/>
      <c r="L23" s="38"/>
      <c r="M23" s="40">
        <f t="shared" si="1"/>
      </c>
      <c r="N23" s="40">
        <f t="shared" si="2"/>
      </c>
      <c r="O23" s="40">
        <f t="shared" si="3"/>
      </c>
    </row>
    <row r="24" spans="1:15" ht="18.75" customHeight="1">
      <c r="A24" s="4">
        <v>14</v>
      </c>
      <c r="B24" s="87"/>
      <c r="C24" s="10" t="s">
        <v>21</v>
      </c>
      <c r="D24" s="18"/>
      <c r="E24" s="23"/>
      <c r="F24" s="23"/>
      <c r="G24" s="23"/>
      <c r="H24" s="23"/>
      <c r="I24" s="23"/>
      <c r="J24" s="23"/>
      <c r="K24" s="23"/>
      <c r="L24" s="38"/>
      <c r="M24" s="40">
        <f t="shared" si="1"/>
      </c>
      <c r="N24" s="40">
        <f t="shared" si="2"/>
      </c>
      <c r="O24" s="40">
        <f t="shared" si="3"/>
      </c>
    </row>
    <row r="25" spans="1:15" ht="50.25" customHeight="1">
      <c r="A25" s="4">
        <v>15</v>
      </c>
      <c r="B25" s="88" t="s">
        <v>10</v>
      </c>
      <c r="C25" s="88"/>
      <c r="D25" s="18"/>
      <c r="E25" s="23">
        <v>1</v>
      </c>
      <c r="F25" s="23">
        <v>1</v>
      </c>
      <c r="G25" s="23">
        <v>1</v>
      </c>
      <c r="H25" s="23">
        <v>1</v>
      </c>
      <c r="I25" s="23"/>
      <c r="J25" s="23"/>
      <c r="K25" s="23"/>
      <c r="L25" s="38"/>
      <c r="M25" s="40">
        <f t="shared" si="1"/>
      </c>
      <c r="N25" s="40">
        <f t="shared" si="2"/>
      </c>
      <c r="O25" s="40">
        <f t="shared" si="3"/>
      </c>
    </row>
    <row r="26" spans="1:15" ht="20.25" customHeight="1">
      <c r="A26" s="4">
        <v>16</v>
      </c>
      <c r="B26" s="80" t="s">
        <v>11</v>
      </c>
      <c r="C26" s="80"/>
      <c r="D26" s="18"/>
      <c r="E26" s="23"/>
      <c r="F26" s="23"/>
      <c r="G26" s="23"/>
      <c r="H26" s="23"/>
      <c r="I26" s="23"/>
      <c r="J26" s="23"/>
      <c r="K26" s="23"/>
      <c r="L26" s="38"/>
      <c r="M26" s="40">
        <f t="shared" si="1"/>
      </c>
      <c r="N26" s="40">
        <f t="shared" si="2"/>
      </c>
      <c r="O26" s="40">
        <f t="shared" si="3"/>
      </c>
    </row>
    <row r="27" spans="1:16" ht="9" customHeight="1">
      <c r="A27" s="5"/>
      <c r="B27" s="11"/>
      <c r="C27" s="11"/>
      <c r="D27" s="19"/>
      <c r="E27" s="19"/>
      <c r="F27" s="19"/>
      <c r="G27" s="25"/>
      <c r="H27" s="26"/>
      <c r="I27" s="28"/>
      <c r="J27" s="32"/>
      <c r="K27" s="32"/>
      <c r="L27" s="39"/>
      <c r="M27" s="39"/>
      <c r="P27" s="39"/>
    </row>
    <row r="28" spans="1:12" ht="36" customHeight="1">
      <c r="A28" s="6"/>
      <c r="B28" s="70" t="s">
        <v>56</v>
      </c>
      <c r="C28" s="71"/>
      <c r="D28" s="72" t="s">
        <v>57</v>
      </c>
      <c r="E28" s="73"/>
      <c r="F28" s="72" t="s">
        <v>58</v>
      </c>
      <c r="G28" s="73"/>
      <c r="H28" s="51"/>
      <c r="I28" s="29"/>
      <c r="J28" s="33"/>
      <c r="K28" s="33"/>
      <c r="L28" s="33"/>
    </row>
    <row r="29" spans="1:14" ht="18.75">
      <c r="A29" s="7"/>
      <c r="B29" s="13"/>
      <c r="C29" s="15"/>
      <c r="D29" s="74" t="s">
        <v>59</v>
      </c>
      <c r="E29" s="75"/>
      <c r="F29" s="53" t="s">
        <v>23</v>
      </c>
      <c r="G29" s="54"/>
      <c r="H29" s="52"/>
      <c r="I29" s="30"/>
      <c r="J29" s="34"/>
      <c r="K29" s="22"/>
      <c r="L29" s="22"/>
      <c r="M29" s="22"/>
      <c r="N29" s="22"/>
    </row>
    <row r="30" spans="1:14" ht="18.75">
      <c r="A30" s="7"/>
      <c r="B30" s="13" t="s">
        <v>60</v>
      </c>
      <c r="C30" s="16"/>
      <c r="D30" s="64" t="s">
        <v>61</v>
      </c>
      <c r="E30" s="65"/>
      <c r="F30" s="65"/>
      <c r="G30" s="66"/>
      <c r="H30" s="52"/>
      <c r="I30" s="31"/>
      <c r="J30" s="22"/>
      <c r="K30" s="22"/>
      <c r="L30" s="22"/>
      <c r="M30" s="22"/>
      <c r="N30" s="22"/>
    </row>
    <row r="31" spans="1:14" ht="18.75">
      <c r="A31" s="7"/>
      <c r="B31" s="13"/>
      <c r="C31" s="13" t="s">
        <v>62</v>
      </c>
      <c r="D31" s="13"/>
      <c r="E31" s="67" t="s">
        <v>63</v>
      </c>
      <c r="F31" s="68"/>
      <c r="G31" s="69"/>
      <c r="H31" s="52"/>
      <c r="I31" s="31"/>
      <c r="J31" s="22"/>
      <c r="K31" s="22"/>
      <c r="L31" s="22"/>
      <c r="M31" s="22"/>
      <c r="N31" s="22"/>
    </row>
    <row r="32" spans="1:12" ht="18.75">
      <c r="A32" s="8"/>
      <c r="B32" s="12"/>
      <c r="C32" s="12" t="s">
        <v>64</v>
      </c>
      <c r="D32" s="50"/>
      <c r="E32" s="50"/>
      <c r="F32" s="50"/>
      <c r="G32" s="50"/>
      <c r="H32" s="51"/>
      <c r="I32" s="29"/>
      <c r="J32" s="33"/>
      <c r="K32" s="33"/>
      <c r="L32" s="33"/>
    </row>
    <row r="33" spans="1:12" ht="18.75">
      <c r="A33" s="7"/>
      <c r="B33" s="14"/>
      <c r="C33" s="17"/>
      <c r="D33" s="20" t="s">
        <v>65</v>
      </c>
      <c r="E33" s="17"/>
      <c r="F33" s="17"/>
      <c r="H33" s="52"/>
      <c r="I33" s="31"/>
      <c r="J33" s="22"/>
      <c r="K33" s="22"/>
      <c r="L33" s="22"/>
    </row>
    <row r="34" spans="1:12" ht="18.75">
      <c r="A34" s="9"/>
      <c r="B34" s="14"/>
      <c r="C34" s="17"/>
      <c r="D34" s="17"/>
      <c r="E34" s="17"/>
      <c r="F34" s="17"/>
      <c r="H34" s="27"/>
      <c r="I34" s="31"/>
      <c r="J34" s="22"/>
      <c r="K34" s="22"/>
      <c r="L34" s="22"/>
    </row>
  </sheetData>
  <mergeCells count="30">
    <mergeCell ref="K4:K9"/>
    <mergeCell ref="H6:I6"/>
    <mergeCell ref="B13:C13"/>
    <mergeCell ref="G6:G9"/>
    <mergeCell ref="G5:J5"/>
    <mergeCell ref="B11:C11"/>
    <mergeCell ref="H7:H9"/>
    <mergeCell ref="B12:C12"/>
    <mergeCell ref="F4:J4"/>
    <mergeCell ref="B10:C10"/>
    <mergeCell ref="B3:J3"/>
    <mergeCell ref="F5:F9"/>
    <mergeCell ref="J6:J9"/>
    <mergeCell ref="B4:C9"/>
    <mergeCell ref="B26:C26"/>
    <mergeCell ref="B14:B18"/>
    <mergeCell ref="B19:C19"/>
    <mergeCell ref="B20:B24"/>
    <mergeCell ref="B25:C25"/>
    <mergeCell ref="A4:A9"/>
    <mergeCell ref="D4:D9"/>
    <mergeCell ref="I7:I9"/>
    <mergeCell ref="E4:E9"/>
    <mergeCell ref="D30:G30"/>
    <mergeCell ref="E31:G31"/>
    <mergeCell ref="B28:C28"/>
    <mergeCell ref="D28:E28"/>
    <mergeCell ref="F28:G28"/>
    <mergeCell ref="D29:E29"/>
    <mergeCell ref="F29:G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&amp;L9C544640&amp;CФорма № Зведений- 5, Підрозділ: Державна судова адміністрація України, Початок періоду: 01.01.2012, Кінець періоду: 31.12.2012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workbookViewId="0" topLeftCell="A1">
      <selection activeCell="A17" sqref="A17:D18"/>
    </sheetView>
  </sheetViews>
  <sheetFormatPr defaultColWidth="9.140625" defaultRowHeight="12.75"/>
  <cols>
    <col min="1" max="1" width="13.140625" style="0" customWidth="1"/>
    <col min="2" max="2" width="12.00390625" style="0" customWidth="1"/>
    <col min="3" max="3" width="17.8515625" style="0" customWidth="1"/>
    <col min="4" max="4" width="4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 customHeight="1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11.25" customHeight="1">
      <c r="A3" s="41"/>
    </row>
    <row r="4" spans="1:12" ht="18.75" customHeight="1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8.75" customHeight="1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8.75" customHeight="1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ht="12" customHeight="1">
      <c r="A7" s="41"/>
    </row>
    <row r="8" spans="1:12" ht="16.5" customHeight="1">
      <c r="A8" s="21"/>
      <c r="B8" s="21"/>
      <c r="C8" s="60"/>
      <c r="D8" s="115" t="s">
        <v>68</v>
      </c>
      <c r="E8" s="115"/>
      <c r="F8" s="115"/>
      <c r="G8" s="115"/>
      <c r="H8" s="61"/>
      <c r="I8" s="61"/>
      <c r="J8" s="61"/>
      <c r="K8" s="62"/>
      <c r="L8" s="21"/>
    </row>
    <row r="9" spans="1:12" ht="12.75" customHeight="1">
      <c r="A9" s="42"/>
      <c r="B9" s="42"/>
      <c r="C9" s="42"/>
      <c r="D9" s="149" t="s">
        <v>46</v>
      </c>
      <c r="E9" s="149"/>
      <c r="F9" s="149"/>
      <c r="G9" s="149"/>
      <c r="H9" s="149"/>
      <c r="I9" s="63"/>
      <c r="J9" s="63"/>
      <c r="K9" s="42"/>
      <c r="L9" s="42"/>
    </row>
    <row r="10" spans="1:12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30" t="s">
        <v>38</v>
      </c>
      <c r="B12" s="131"/>
      <c r="C12" s="131"/>
      <c r="D12" s="132"/>
      <c r="E12" s="130" t="s">
        <v>47</v>
      </c>
      <c r="F12" s="131"/>
      <c r="G12" s="132"/>
      <c r="H12" s="47"/>
      <c r="I12" s="153" t="s">
        <v>51</v>
      </c>
      <c r="J12" s="153"/>
      <c r="K12" s="153"/>
      <c r="L12" s="153"/>
    </row>
    <row r="13" spans="1:12" ht="15.75" customHeight="1">
      <c r="A13" s="123"/>
      <c r="B13" s="124"/>
      <c r="C13" s="124"/>
      <c r="D13" s="125"/>
      <c r="E13" s="117"/>
      <c r="F13" s="118"/>
      <c r="G13" s="119"/>
      <c r="H13" s="47"/>
      <c r="I13" s="120" t="s">
        <v>52</v>
      </c>
      <c r="J13" s="120"/>
      <c r="K13" s="120"/>
      <c r="L13" s="120"/>
    </row>
    <row r="14" spans="1:12" ht="15.75" customHeight="1">
      <c r="A14" s="154" t="s">
        <v>39</v>
      </c>
      <c r="B14" s="155"/>
      <c r="C14" s="155"/>
      <c r="D14" s="156"/>
      <c r="E14" s="137" t="s">
        <v>48</v>
      </c>
      <c r="F14" s="138"/>
      <c r="G14" s="139"/>
      <c r="H14" s="47"/>
      <c r="I14" s="120" t="s">
        <v>53</v>
      </c>
      <c r="J14" s="120"/>
      <c r="K14" s="120"/>
      <c r="L14" s="120"/>
    </row>
    <row r="15" spans="1:8" ht="27" customHeight="1">
      <c r="A15" s="157"/>
      <c r="B15" s="158"/>
      <c r="C15" s="158"/>
      <c r="D15" s="159"/>
      <c r="E15" s="140"/>
      <c r="F15" s="141"/>
      <c r="G15" s="142"/>
      <c r="H15" s="47"/>
    </row>
    <row r="16" spans="1:12" ht="72" customHeight="1">
      <c r="A16" s="133" t="s">
        <v>40</v>
      </c>
      <c r="B16" s="133"/>
      <c r="C16" s="133"/>
      <c r="D16" s="133"/>
      <c r="E16" s="105" t="s">
        <v>49</v>
      </c>
      <c r="F16" s="110"/>
      <c r="G16" s="106"/>
      <c r="H16" s="47"/>
      <c r="I16" s="128" t="s">
        <v>54</v>
      </c>
      <c r="J16" s="128"/>
      <c r="K16" s="128"/>
      <c r="L16" s="128"/>
    </row>
    <row r="17" spans="1:12" ht="15.75" customHeight="1">
      <c r="A17" s="154" t="s">
        <v>41</v>
      </c>
      <c r="B17" s="155"/>
      <c r="C17" s="155"/>
      <c r="D17" s="156"/>
      <c r="E17" s="137" t="s">
        <v>50</v>
      </c>
      <c r="F17" s="138"/>
      <c r="G17" s="139"/>
      <c r="H17" s="47"/>
      <c r="I17" s="128"/>
      <c r="J17" s="128"/>
      <c r="K17" s="128"/>
      <c r="L17" s="128"/>
    </row>
    <row r="18" spans="1:12" ht="31.5" customHeight="1">
      <c r="A18" s="157"/>
      <c r="B18" s="158"/>
      <c r="C18" s="158"/>
      <c r="D18" s="159"/>
      <c r="E18" s="140"/>
      <c r="F18" s="141"/>
      <c r="G18" s="142"/>
      <c r="H18" s="47"/>
      <c r="I18" s="128" t="s">
        <v>55</v>
      </c>
      <c r="J18" s="129"/>
      <c r="K18" s="129"/>
      <c r="L18" s="129"/>
    </row>
    <row r="19" spans="1:13" ht="16.5" customHeight="1">
      <c r="A19" s="151"/>
      <c r="B19" s="151"/>
      <c r="C19" s="151"/>
      <c r="D19" s="151"/>
      <c r="E19" s="152"/>
      <c r="F19" s="152"/>
      <c r="G19" s="152"/>
      <c r="I19" s="129"/>
      <c r="J19" s="129"/>
      <c r="K19" s="129"/>
      <c r="L19" s="129"/>
      <c r="M19" s="49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48"/>
      <c r="L20" s="2"/>
    </row>
    <row r="21" spans="1:13" ht="12.75" customHeight="1">
      <c r="A21" s="134" t="s">
        <v>42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6"/>
      <c r="M21" s="44"/>
    </row>
    <row r="22" spans="1:13" ht="12.7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44"/>
    </row>
    <row r="23" spans="1:12" s="55" customFormat="1" ht="18" customHeight="1">
      <c r="A23" s="150" t="s">
        <v>66</v>
      </c>
      <c r="B23" s="112"/>
      <c r="C23" s="112" t="s">
        <v>45</v>
      </c>
      <c r="D23" s="112"/>
      <c r="E23" s="112"/>
      <c r="F23" s="112"/>
      <c r="G23" s="112"/>
      <c r="H23" s="112"/>
      <c r="I23" s="112"/>
      <c r="J23" s="112"/>
      <c r="K23" s="56"/>
      <c r="L23" s="57"/>
    </row>
    <row r="24" spans="1:12" s="55" customFormat="1" ht="18" customHeight="1">
      <c r="A24" s="113" t="s">
        <v>67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58"/>
      <c r="L24" s="59"/>
    </row>
    <row r="25" spans="1:13" ht="21" customHeight="1">
      <c r="A25" s="123"/>
      <c r="B25" s="124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44"/>
    </row>
    <row r="26" spans="1:13" ht="12.75" customHeight="1">
      <c r="A26" s="160" t="s">
        <v>43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61"/>
      <c r="M26" s="44"/>
    </row>
    <row r="27" spans="1:13" ht="21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44"/>
    </row>
    <row r="28" spans="1:13" ht="12.75">
      <c r="A28" s="146" t="s">
        <v>44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44"/>
    </row>
    <row r="29" spans="1:12" ht="22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ht="22.5" customHeight="1"/>
    <row r="31" ht="22.5" customHeight="1"/>
  </sheetData>
  <mergeCells count="34">
    <mergeCell ref="A26:L26"/>
    <mergeCell ref="A13:D13"/>
    <mergeCell ref="A28:L28"/>
    <mergeCell ref="D9:H9"/>
    <mergeCell ref="A23:B23"/>
    <mergeCell ref="A19:D19"/>
    <mergeCell ref="E19:G19"/>
    <mergeCell ref="E16:G16"/>
    <mergeCell ref="I12:L12"/>
    <mergeCell ref="E14:G15"/>
    <mergeCell ref="A17:D18"/>
    <mergeCell ref="A14:D15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C23:J23"/>
    <mergeCell ref="A24:J24"/>
    <mergeCell ref="D8:G8"/>
    <mergeCell ref="A6:L6"/>
    <mergeCell ref="E13:G13"/>
    <mergeCell ref="I13:L13"/>
    <mergeCell ref="I16:L17"/>
    <mergeCell ref="E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&amp;L9C544640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2013-01-24T14:27:07Z</cp:lastPrinted>
  <dcterms:created xsi:type="dcterms:W3CDTF">2013-07-06T07:11:56Z</dcterms:created>
  <dcterms:modified xsi:type="dcterms:W3CDTF">2013-07-06T07:12:02Z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Зведений- 5_ДСА_4.12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220480</vt:i4>
  </property>
  <property fmtid="{D5CDD505-2E9C-101B-9397-08002B2CF9AE}" pid="7" name="Тип звіту">
    <vt:lpwstr>Зведений- 5</vt:lpwstr>
  </property>
  <property fmtid="{D5CDD505-2E9C-101B-9397-08002B2CF9AE}" pid="8" name="К.Cума">
    <vt:lpwstr>9C544640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